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950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M8" i="32" l="1"/>
  <c r="M9" i="32"/>
  <c r="M10" i="32"/>
  <c r="M11" i="32"/>
  <c r="M12" i="32"/>
  <c r="M13" i="32"/>
  <c r="M14" i="32"/>
  <c r="M15" i="32"/>
  <c r="M16" i="32"/>
  <c r="M17" i="32"/>
  <c r="M18" i="32"/>
  <c r="M19" i="32"/>
  <c r="M20" i="32"/>
  <c r="M21" i="32"/>
  <c r="M22" i="32"/>
  <c r="M23" i="32"/>
  <c r="M24" i="32"/>
  <c r="M25" i="32"/>
  <c r="M26" i="32"/>
  <c r="M27" i="32"/>
  <c r="M28" i="32"/>
  <c r="M29" i="32"/>
  <c r="M30" i="32"/>
  <c r="M31" i="32"/>
  <c r="M32" i="32"/>
  <c r="M33" i="32"/>
  <c r="M34" i="32"/>
  <c r="M35" i="32"/>
  <c r="M36" i="32"/>
  <c r="M37" i="32"/>
  <c r="M38" i="32"/>
  <c r="M39" i="32"/>
  <c r="M40" i="32"/>
  <c r="M41" i="32"/>
  <c r="M42" i="32"/>
  <c r="M43" i="32"/>
  <c r="M44" i="32"/>
  <c r="M45" i="32"/>
  <c r="M46" i="32"/>
  <c r="M47" i="32"/>
  <c r="M48" i="32"/>
  <c r="M49" i="32"/>
  <c r="M50" i="32"/>
  <c r="M51" i="32"/>
  <c r="M52" i="32"/>
  <c r="M53" i="32"/>
  <c r="M54" i="32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69" i="32"/>
  <c r="M70" i="32"/>
  <c r="M71" i="32"/>
  <c r="M72" i="32"/>
  <c r="M73" i="32"/>
  <c r="M74" i="32"/>
  <c r="M75" i="32"/>
  <c r="M76" i="32"/>
  <c r="M77" i="32"/>
  <c r="M78" i="32"/>
  <c r="M79" i="32"/>
  <c r="M80" i="32"/>
  <c r="M81" i="32"/>
  <c r="M82" i="32"/>
  <c r="M83" i="32"/>
  <c r="M84" i="32"/>
  <c r="M85" i="32"/>
  <c r="M86" i="32"/>
  <c r="M87" i="32"/>
  <c r="M88" i="32"/>
  <c r="M89" i="32"/>
  <c r="M90" i="32"/>
  <c r="M91" i="32"/>
  <c r="M92" i="32"/>
  <c r="M93" i="32"/>
  <c r="M94" i="32"/>
  <c r="M95" i="32"/>
  <c r="M96" i="32"/>
  <c r="M97" i="32"/>
  <c r="M98" i="32"/>
  <c r="M99" i="32"/>
  <c r="M100" i="32"/>
  <c r="M101" i="32"/>
  <c r="M102" i="32"/>
  <c r="M103" i="32"/>
  <c r="M104" i="32"/>
  <c r="M105" i="32"/>
  <c r="M106" i="32"/>
  <c r="M107" i="32"/>
  <c r="M108" i="32"/>
  <c r="M109" i="32"/>
  <c r="M110" i="32"/>
  <c r="M111" i="32"/>
  <c r="M112" i="32"/>
  <c r="M113" i="32"/>
  <c r="M114" i="32"/>
  <c r="M115" i="32"/>
  <c r="M116" i="32"/>
  <c r="M117" i="32"/>
  <c r="M118" i="32"/>
  <c r="M119" i="32"/>
  <c r="M120" i="32"/>
  <c r="M121" i="32"/>
  <c r="M122" i="32"/>
  <c r="M123" i="32"/>
  <c r="M124" i="32"/>
  <c r="M125" i="32"/>
  <c r="M126" i="32"/>
  <c r="M127" i="32"/>
  <c r="M128" i="32"/>
  <c r="M129" i="32"/>
  <c r="M130" i="32"/>
  <c r="M131" i="32"/>
  <c r="M132" i="32"/>
  <c r="M133" i="32"/>
  <c r="M134" i="32"/>
  <c r="M135" i="32"/>
  <c r="M136" i="32"/>
  <c r="M137" i="32"/>
  <c r="M7" i="32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7" i="10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7" i="9"/>
  <c r="M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72" i="17"/>
  <c r="M73" i="17"/>
  <c r="M74" i="17"/>
  <c r="M75" i="17"/>
  <c r="M76" i="17"/>
  <c r="M77" i="17"/>
  <c r="M78" i="17"/>
  <c r="M79" i="17"/>
  <c r="M80" i="17"/>
  <c r="M81" i="17"/>
  <c r="M82" i="17"/>
  <c r="M83" i="17"/>
  <c r="M84" i="17"/>
  <c r="M85" i="17"/>
  <c r="M86" i="17"/>
  <c r="M87" i="17"/>
  <c r="M88" i="17"/>
  <c r="M89" i="17"/>
  <c r="M90" i="17"/>
  <c r="M91" i="17"/>
  <c r="M92" i="17"/>
  <c r="M93" i="17"/>
  <c r="M94" i="17"/>
  <c r="M95" i="17"/>
  <c r="M96" i="17"/>
  <c r="M97" i="17"/>
  <c r="M98" i="17"/>
  <c r="M99" i="17"/>
  <c r="M100" i="17"/>
  <c r="M101" i="17"/>
  <c r="M102" i="17"/>
  <c r="M103" i="17"/>
  <c r="M104" i="17"/>
  <c r="M105" i="17"/>
  <c r="M106" i="17"/>
  <c r="M107" i="17"/>
  <c r="M108" i="17"/>
  <c r="M109" i="17"/>
  <c r="M110" i="17"/>
  <c r="M111" i="17"/>
  <c r="M112" i="17"/>
  <c r="M113" i="17"/>
  <c r="M114" i="17"/>
  <c r="M115" i="17"/>
  <c r="M116" i="17"/>
  <c r="M117" i="17"/>
  <c r="M118" i="17"/>
  <c r="M119" i="17"/>
  <c r="M120" i="17"/>
  <c r="M121" i="17"/>
  <c r="M122" i="17"/>
  <c r="M123" i="17"/>
  <c r="M124" i="17"/>
  <c r="M125" i="17"/>
  <c r="M126" i="17"/>
  <c r="M127" i="17"/>
  <c r="M128" i="17"/>
  <c r="M129" i="17"/>
  <c r="M130" i="17"/>
  <c r="M131" i="17"/>
  <c r="M132" i="17"/>
  <c r="M133" i="17"/>
  <c r="M134" i="17"/>
  <c r="M135" i="17"/>
  <c r="M136" i="17"/>
  <c r="M137" i="17"/>
  <c r="M138" i="17"/>
  <c r="M139" i="17"/>
  <c r="M7" i="17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7" i="8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7" i="7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0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88" i="18"/>
  <c r="M89" i="18"/>
  <c r="M90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7" i="18"/>
  <c r="M118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7" i="18"/>
  <c r="M8" i="28"/>
  <c r="M9" i="28"/>
  <c r="M10" i="28"/>
  <c r="M11" i="28"/>
  <c r="M12" i="28"/>
  <c r="M13" i="28"/>
  <c r="M14" i="28"/>
  <c r="M15" i="28"/>
  <c r="M16" i="28"/>
  <c r="M17" i="28"/>
  <c r="M18" i="28"/>
  <c r="M19" i="28"/>
  <c r="M20" i="28"/>
  <c r="M21" i="28"/>
  <c r="M22" i="28"/>
  <c r="M23" i="28"/>
  <c r="M24" i="28"/>
  <c r="M25" i="28"/>
  <c r="M26" i="28"/>
  <c r="M27" i="28"/>
  <c r="M28" i="28"/>
  <c r="M29" i="28"/>
  <c r="M30" i="28"/>
  <c r="M31" i="28"/>
  <c r="M32" i="28"/>
  <c r="M33" i="28"/>
  <c r="M34" i="28"/>
  <c r="M35" i="28"/>
  <c r="M36" i="28"/>
  <c r="M37" i="28"/>
  <c r="M38" i="28"/>
  <c r="M39" i="28"/>
  <c r="M40" i="28"/>
  <c r="M41" i="28"/>
  <c r="M42" i="28"/>
  <c r="M43" i="28"/>
  <c r="M44" i="28"/>
  <c r="M45" i="28"/>
  <c r="M46" i="28"/>
  <c r="M47" i="28"/>
  <c r="M48" i="28"/>
  <c r="M49" i="28"/>
  <c r="M50" i="28"/>
  <c r="M51" i="28"/>
  <c r="M52" i="28"/>
  <c r="M53" i="28"/>
  <c r="M54" i="28"/>
  <c r="M55" i="28"/>
  <c r="M56" i="28"/>
  <c r="M57" i="28"/>
  <c r="M58" i="28"/>
  <c r="M59" i="28"/>
  <c r="M60" i="28"/>
  <c r="M61" i="28"/>
  <c r="M62" i="28"/>
  <c r="M63" i="28"/>
  <c r="M64" i="28"/>
  <c r="M65" i="28"/>
  <c r="M66" i="28"/>
  <c r="M67" i="28"/>
  <c r="M68" i="28"/>
  <c r="M69" i="28"/>
  <c r="M70" i="28"/>
  <c r="M71" i="28"/>
  <c r="M72" i="28"/>
  <c r="M73" i="28"/>
  <c r="M74" i="28"/>
  <c r="M75" i="28"/>
  <c r="M76" i="28"/>
  <c r="M77" i="28"/>
  <c r="M78" i="28"/>
  <c r="M79" i="28"/>
  <c r="M80" i="28"/>
  <c r="M81" i="28"/>
  <c r="M82" i="28"/>
  <c r="M83" i="28"/>
  <c r="M84" i="28"/>
  <c r="M85" i="28"/>
  <c r="M86" i="28"/>
  <c r="M87" i="28"/>
  <c r="M88" i="28"/>
  <c r="M89" i="28"/>
  <c r="M90" i="28"/>
  <c r="M91" i="28"/>
  <c r="M92" i="28"/>
  <c r="M93" i="28"/>
  <c r="M94" i="28"/>
  <c r="M95" i="28"/>
  <c r="M96" i="28"/>
  <c r="M97" i="28"/>
  <c r="M98" i="28"/>
  <c r="M99" i="28"/>
  <c r="M100" i="28"/>
  <c r="M101" i="28"/>
  <c r="M102" i="28"/>
  <c r="M103" i="28"/>
  <c r="M104" i="28"/>
  <c r="M105" i="28"/>
  <c r="M106" i="28"/>
  <c r="M107" i="28"/>
  <c r="M108" i="28"/>
  <c r="M109" i="28"/>
  <c r="M110" i="28"/>
  <c r="M111" i="28"/>
  <c r="M112" i="28"/>
  <c r="M113" i="28"/>
  <c r="M114" i="28"/>
  <c r="M115" i="28"/>
  <c r="M116" i="28"/>
  <c r="M117" i="28"/>
  <c r="M118" i="28"/>
  <c r="M119" i="28"/>
  <c r="M120" i="28"/>
  <c r="M121" i="28"/>
  <c r="M122" i="28"/>
  <c r="M123" i="28"/>
  <c r="M124" i="28"/>
  <c r="M125" i="28"/>
  <c r="M126" i="28"/>
  <c r="M127" i="28"/>
  <c r="M128" i="28"/>
  <c r="M129" i="28"/>
  <c r="M130" i="28"/>
  <c r="M131" i="28"/>
  <c r="M132" i="28"/>
  <c r="M133" i="28"/>
  <c r="M134" i="28"/>
  <c r="M135" i="28"/>
  <c r="M136" i="28"/>
  <c r="M137" i="28"/>
  <c r="M138" i="28"/>
  <c r="M139" i="28"/>
  <c r="M7" i="28"/>
  <c r="M8" i="27"/>
  <c r="M9" i="27"/>
  <c r="M10" i="27"/>
  <c r="M11" i="27"/>
  <c r="M12" i="27"/>
  <c r="M13" i="27"/>
  <c r="M14" i="27"/>
  <c r="M15" i="27"/>
  <c r="M16" i="27"/>
  <c r="M17" i="27"/>
  <c r="M18" i="27"/>
  <c r="M19" i="27"/>
  <c r="M20" i="27"/>
  <c r="M21" i="27"/>
  <c r="M22" i="27"/>
  <c r="M23" i="27"/>
  <c r="M24" i="27"/>
  <c r="M25" i="27"/>
  <c r="M26" i="27"/>
  <c r="M27" i="27"/>
  <c r="M28" i="27"/>
  <c r="M29" i="27"/>
  <c r="M30" i="27"/>
  <c r="M31" i="27"/>
  <c r="M32" i="27"/>
  <c r="M33" i="27"/>
  <c r="M34" i="27"/>
  <c r="M35" i="27"/>
  <c r="M36" i="27"/>
  <c r="M37" i="27"/>
  <c r="M38" i="27"/>
  <c r="M39" i="27"/>
  <c r="M40" i="27"/>
  <c r="M41" i="27"/>
  <c r="M42" i="27"/>
  <c r="M43" i="27"/>
  <c r="M44" i="27"/>
  <c r="M45" i="27"/>
  <c r="M46" i="27"/>
  <c r="M47" i="27"/>
  <c r="M48" i="27"/>
  <c r="M49" i="27"/>
  <c r="M50" i="27"/>
  <c r="M51" i="27"/>
  <c r="M52" i="27"/>
  <c r="M53" i="27"/>
  <c r="M54" i="27"/>
  <c r="M55" i="27"/>
  <c r="M56" i="27"/>
  <c r="M57" i="27"/>
  <c r="M58" i="27"/>
  <c r="M59" i="27"/>
  <c r="M60" i="27"/>
  <c r="M61" i="27"/>
  <c r="M62" i="27"/>
  <c r="M63" i="27"/>
  <c r="M64" i="27"/>
  <c r="M65" i="27"/>
  <c r="M66" i="27"/>
  <c r="M67" i="27"/>
  <c r="M68" i="27"/>
  <c r="M69" i="27"/>
  <c r="M70" i="27"/>
  <c r="M71" i="27"/>
  <c r="M72" i="27"/>
  <c r="M73" i="27"/>
  <c r="M74" i="27"/>
  <c r="M75" i="27"/>
  <c r="M76" i="27"/>
  <c r="M77" i="27"/>
  <c r="M78" i="27"/>
  <c r="M79" i="27"/>
  <c r="M80" i="27"/>
  <c r="M81" i="27"/>
  <c r="M82" i="27"/>
  <c r="M83" i="27"/>
  <c r="M84" i="27"/>
  <c r="M85" i="27"/>
  <c r="M86" i="27"/>
  <c r="M87" i="27"/>
  <c r="M88" i="27"/>
  <c r="M89" i="27"/>
  <c r="M90" i="27"/>
  <c r="M91" i="27"/>
  <c r="M92" i="27"/>
  <c r="M93" i="27"/>
  <c r="M94" i="27"/>
  <c r="M95" i="27"/>
  <c r="M96" i="27"/>
  <c r="M97" i="27"/>
  <c r="M98" i="27"/>
  <c r="M99" i="27"/>
  <c r="M100" i="27"/>
  <c r="M101" i="27"/>
  <c r="M102" i="27"/>
  <c r="M103" i="27"/>
  <c r="M104" i="27"/>
  <c r="M105" i="27"/>
  <c r="M106" i="27"/>
  <c r="M107" i="27"/>
  <c r="M108" i="27"/>
  <c r="M109" i="27"/>
  <c r="M110" i="27"/>
  <c r="M111" i="27"/>
  <c r="M112" i="27"/>
  <c r="M113" i="27"/>
  <c r="M114" i="27"/>
  <c r="M115" i="27"/>
  <c r="M116" i="27"/>
  <c r="M117" i="27"/>
  <c r="M118" i="27"/>
  <c r="M119" i="27"/>
  <c r="M120" i="27"/>
  <c r="M121" i="27"/>
  <c r="M122" i="27"/>
  <c r="M123" i="27"/>
  <c r="M124" i="27"/>
  <c r="M125" i="27"/>
  <c r="M126" i="27"/>
  <c r="M127" i="27"/>
  <c r="M128" i="27"/>
  <c r="M129" i="27"/>
  <c r="M130" i="27"/>
  <c r="M131" i="27"/>
  <c r="M132" i="27"/>
  <c r="M133" i="27"/>
  <c r="M134" i="27"/>
  <c r="M135" i="27"/>
  <c r="M136" i="27"/>
  <c r="M137" i="27"/>
  <c r="M7" i="27"/>
  <c r="M8" i="26"/>
  <c r="M9" i="26"/>
  <c r="M10" i="26"/>
  <c r="M11" i="26"/>
  <c r="M12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28" i="26"/>
  <c r="M29" i="26"/>
  <c r="M30" i="26"/>
  <c r="M31" i="26"/>
  <c r="M32" i="26"/>
  <c r="M33" i="26"/>
  <c r="M34" i="26"/>
  <c r="M35" i="26"/>
  <c r="M36" i="26"/>
  <c r="M37" i="26"/>
  <c r="M38" i="26"/>
  <c r="M39" i="26"/>
  <c r="M40" i="26"/>
  <c r="M41" i="26"/>
  <c r="M42" i="26"/>
  <c r="M43" i="26"/>
  <c r="M44" i="26"/>
  <c r="M45" i="26"/>
  <c r="M46" i="26"/>
  <c r="M47" i="26"/>
  <c r="M48" i="26"/>
  <c r="M49" i="26"/>
  <c r="M50" i="26"/>
  <c r="M51" i="26"/>
  <c r="M52" i="26"/>
  <c r="M53" i="26"/>
  <c r="M54" i="26"/>
  <c r="M55" i="26"/>
  <c r="M56" i="26"/>
  <c r="M57" i="26"/>
  <c r="M58" i="26"/>
  <c r="M59" i="26"/>
  <c r="M60" i="26"/>
  <c r="M61" i="26"/>
  <c r="M62" i="26"/>
  <c r="M63" i="26"/>
  <c r="M64" i="26"/>
  <c r="M65" i="26"/>
  <c r="M66" i="26"/>
  <c r="M67" i="26"/>
  <c r="M68" i="26"/>
  <c r="M69" i="26"/>
  <c r="M70" i="26"/>
  <c r="M71" i="26"/>
  <c r="M72" i="26"/>
  <c r="M73" i="26"/>
  <c r="M74" i="26"/>
  <c r="M75" i="26"/>
  <c r="M76" i="26"/>
  <c r="M77" i="26"/>
  <c r="M78" i="26"/>
  <c r="M79" i="26"/>
  <c r="M80" i="26"/>
  <c r="M81" i="26"/>
  <c r="M82" i="26"/>
  <c r="M83" i="26"/>
  <c r="M84" i="26"/>
  <c r="M85" i="26"/>
  <c r="M86" i="26"/>
  <c r="M87" i="26"/>
  <c r="M88" i="26"/>
  <c r="M89" i="26"/>
  <c r="M90" i="26"/>
  <c r="M91" i="26"/>
  <c r="M92" i="26"/>
  <c r="M93" i="26"/>
  <c r="M94" i="26"/>
  <c r="M95" i="26"/>
  <c r="M96" i="26"/>
  <c r="M97" i="26"/>
  <c r="M98" i="26"/>
  <c r="M99" i="26"/>
  <c r="M100" i="26"/>
  <c r="M101" i="26"/>
  <c r="M102" i="26"/>
  <c r="M103" i="26"/>
  <c r="M104" i="26"/>
  <c r="M105" i="26"/>
  <c r="M106" i="26"/>
  <c r="M107" i="26"/>
  <c r="M108" i="26"/>
  <c r="M109" i="26"/>
  <c r="M110" i="26"/>
  <c r="M111" i="26"/>
  <c r="M112" i="26"/>
  <c r="M113" i="26"/>
  <c r="M114" i="26"/>
  <c r="M115" i="26"/>
  <c r="M116" i="26"/>
  <c r="M117" i="26"/>
  <c r="M118" i="26"/>
  <c r="M119" i="26"/>
  <c r="M120" i="26"/>
  <c r="M121" i="26"/>
  <c r="M122" i="26"/>
  <c r="M123" i="26"/>
  <c r="M124" i="26"/>
  <c r="M125" i="26"/>
  <c r="M126" i="26"/>
  <c r="M127" i="26"/>
  <c r="M128" i="26"/>
  <c r="M129" i="26"/>
  <c r="M130" i="26"/>
  <c r="M131" i="26"/>
  <c r="M132" i="26"/>
  <c r="M133" i="26"/>
  <c r="M134" i="26"/>
  <c r="M135" i="26"/>
  <c r="M136" i="26"/>
  <c r="M137" i="26"/>
  <c r="M138" i="26"/>
  <c r="M139" i="26"/>
  <c r="M7" i="26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M51" i="25"/>
  <c r="M52" i="25"/>
  <c r="M53" i="25"/>
  <c r="M54" i="25"/>
  <c r="M55" i="25"/>
  <c r="M56" i="25"/>
  <c r="M57" i="25"/>
  <c r="M58" i="25"/>
  <c r="M59" i="25"/>
  <c r="M60" i="25"/>
  <c r="M61" i="25"/>
  <c r="M62" i="25"/>
  <c r="M63" i="25"/>
  <c r="M64" i="25"/>
  <c r="M65" i="25"/>
  <c r="M66" i="25"/>
  <c r="M67" i="25"/>
  <c r="M68" i="25"/>
  <c r="M69" i="25"/>
  <c r="M70" i="25"/>
  <c r="M71" i="25"/>
  <c r="M72" i="25"/>
  <c r="M73" i="25"/>
  <c r="M74" i="25"/>
  <c r="M75" i="25"/>
  <c r="M76" i="25"/>
  <c r="M77" i="25"/>
  <c r="M78" i="25"/>
  <c r="M79" i="25"/>
  <c r="M80" i="25"/>
  <c r="M81" i="25"/>
  <c r="M82" i="25"/>
  <c r="M83" i="25"/>
  <c r="M84" i="25"/>
  <c r="M85" i="25"/>
  <c r="M86" i="25"/>
  <c r="M87" i="25"/>
  <c r="M88" i="25"/>
  <c r="M89" i="25"/>
  <c r="M90" i="25"/>
  <c r="M91" i="25"/>
  <c r="M92" i="25"/>
  <c r="M93" i="25"/>
  <c r="M94" i="25"/>
  <c r="M95" i="25"/>
  <c r="M96" i="25"/>
  <c r="M97" i="25"/>
  <c r="M98" i="25"/>
  <c r="M99" i="25"/>
  <c r="M100" i="25"/>
  <c r="M101" i="25"/>
  <c r="M102" i="25"/>
  <c r="M103" i="25"/>
  <c r="M104" i="25"/>
  <c r="M105" i="25"/>
  <c r="M106" i="25"/>
  <c r="M107" i="25"/>
  <c r="M108" i="25"/>
  <c r="M109" i="25"/>
  <c r="M110" i="25"/>
  <c r="M111" i="25"/>
  <c r="M112" i="25"/>
  <c r="M113" i="25"/>
  <c r="M114" i="25"/>
  <c r="M115" i="25"/>
  <c r="M116" i="25"/>
  <c r="M117" i="25"/>
  <c r="M118" i="25"/>
  <c r="M119" i="25"/>
  <c r="M120" i="25"/>
  <c r="M121" i="25"/>
  <c r="M122" i="25"/>
  <c r="M123" i="25"/>
  <c r="M124" i="25"/>
  <c r="M125" i="25"/>
  <c r="M126" i="25"/>
  <c r="M127" i="25"/>
  <c r="M128" i="25"/>
  <c r="M129" i="25"/>
  <c r="M130" i="25"/>
  <c r="M131" i="25"/>
  <c r="M132" i="25"/>
  <c r="M133" i="25"/>
  <c r="M134" i="25"/>
  <c r="M135" i="25"/>
  <c r="M136" i="25"/>
  <c r="M137" i="25"/>
  <c r="M138" i="25"/>
  <c r="M139" i="25"/>
  <c r="M7" i="25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8" i="24"/>
  <c r="M49" i="24"/>
  <c r="M50" i="24"/>
  <c r="M51" i="24"/>
  <c r="M52" i="24"/>
  <c r="M53" i="24"/>
  <c r="M54" i="24"/>
  <c r="M55" i="24"/>
  <c r="M56" i="24"/>
  <c r="M57" i="24"/>
  <c r="M58" i="24"/>
  <c r="M59" i="24"/>
  <c r="M60" i="24"/>
  <c r="M61" i="24"/>
  <c r="M62" i="24"/>
  <c r="M63" i="24"/>
  <c r="M64" i="24"/>
  <c r="M65" i="24"/>
  <c r="M66" i="24"/>
  <c r="M67" i="24"/>
  <c r="M68" i="24"/>
  <c r="M69" i="24"/>
  <c r="M70" i="24"/>
  <c r="M71" i="24"/>
  <c r="M72" i="24"/>
  <c r="M73" i="24"/>
  <c r="M74" i="24"/>
  <c r="M75" i="24"/>
  <c r="M76" i="24"/>
  <c r="M77" i="24"/>
  <c r="M78" i="24"/>
  <c r="M79" i="24"/>
  <c r="M80" i="24"/>
  <c r="M81" i="24"/>
  <c r="M82" i="24"/>
  <c r="M83" i="24"/>
  <c r="M84" i="24"/>
  <c r="M85" i="24"/>
  <c r="M86" i="24"/>
  <c r="M87" i="24"/>
  <c r="M88" i="24"/>
  <c r="M89" i="24"/>
  <c r="M90" i="24"/>
  <c r="M91" i="24"/>
  <c r="M92" i="24"/>
  <c r="M93" i="24"/>
  <c r="M94" i="24"/>
  <c r="M95" i="24"/>
  <c r="M96" i="24"/>
  <c r="M97" i="24"/>
  <c r="M98" i="24"/>
  <c r="M99" i="24"/>
  <c r="M100" i="24"/>
  <c r="M101" i="24"/>
  <c r="M102" i="24"/>
  <c r="M103" i="24"/>
  <c r="M104" i="24"/>
  <c r="M105" i="24"/>
  <c r="M106" i="24"/>
  <c r="M107" i="24"/>
  <c r="M108" i="24"/>
  <c r="M109" i="24"/>
  <c r="M110" i="24"/>
  <c r="M111" i="24"/>
  <c r="M112" i="24"/>
  <c r="M113" i="24"/>
  <c r="M114" i="24"/>
  <c r="M115" i="24"/>
  <c r="M116" i="24"/>
  <c r="M117" i="24"/>
  <c r="M118" i="24"/>
  <c r="M119" i="24"/>
  <c r="M120" i="24"/>
  <c r="M121" i="24"/>
  <c r="M122" i="24"/>
  <c r="M123" i="24"/>
  <c r="M124" i="24"/>
  <c r="M125" i="24"/>
  <c r="M126" i="24"/>
  <c r="M127" i="24"/>
  <c r="M128" i="24"/>
  <c r="M129" i="24"/>
  <c r="M130" i="24"/>
  <c r="M131" i="24"/>
  <c r="M132" i="24"/>
  <c r="M133" i="24"/>
  <c r="M134" i="24"/>
  <c r="M135" i="24"/>
  <c r="M136" i="24"/>
  <c r="M137" i="24"/>
  <c r="M138" i="24"/>
  <c r="M139" i="24"/>
  <c r="M7" i="24"/>
  <c r="M8" i="23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87" i="23"/>
  <c r="M88" i="23"/>
  <c r="M89" i="23"/>
  <c r="M90" i="23"/>
  <c r="M91" i="23"/>
  <c r="M92" i="23"/>
  <c r="M93" i="23"/>
  <c r="M94" i="23"/>
  <c r="M95" i="23"/>
  <c r="M96" i="23"/>
  <c r="M97" i="23"/>
  <c r="M98" i="23"/>
  <c r="M99" i="23"/>
  <c r="M100" i="23"/>
  <c r="M101" i="23"/>
  <c r="M102" i="23"/>
  <c r="M103" i="23"/>
  <c r="M104" i="23"/>
  <c r="M105" i="23"/>
  <c r="M106" i="23"/>
  <c r="M107" i="23"/>
  <c r="M108" i="23"/>
  <c r="M109" i="23"/>
  <c r="M110" i="23"/>
  <c r="M111" i="23"/>
  <c r="M112" i="23"/>
  <c r="M113" i="23"/>
  <c r="M114" i="23"/>
  <c r="M115" i="23"/>
  <c r="M116" i="23"/>
  <c r="M117" i="23"/>
  <c r="M118" i="23"/>
  <c r="M119" i="23"/>
  <c r="M120" i="23"/>
  <c r="M121" i="23"/>
  <c r="M122" i="23"/>
  <c r="M123" i="23"/>
  <c r="M124" i="23"/>
  <c r="M125" i="23"/>
  <c r="M126" i="23"/>
  <c r="M127" i="23"/>
  <c r="M128" i="23"/>
  <c r="M129" i="23"/>
  <c r="M130" i="23"/>
  <c r="M131" i="23"/>
  <c r="M132" i="23"/>
  <c r="M133" i="23"/>
  <c r="M134" i="23"/>
  <c r="M135" i="23"/>
  <c r="M136" i="23"/>
  <c r="M137" i="23"/>
  <c r="M138" i="23"/>
  <c r="M139" i="23"/>
  <c r="M7" i="23"/>
  <c r="M8" i="31"/>
  <c r="M9" i="31"/>
  <c r="M10" i="31"/>
  <c r="M11" i="31"/>
  <c r="M12" i="31"/>
  <c r="M13" i="31"/>
  <c r="M14" i="31"/>
  <c r="M15" i="31"/>
  <c r="M16" i="31"/>
  <c r="M17" i="31"/>
  <c r="M18" i="31"/>
  <c r="M19" i="31"/>
  <c r="M20" i="31"/>
  <c r="M21" i="31"/>
  <c r="M22" i="31"/>
  <c r="M23" i="31"/>
  <c r="M24" i="31"/>
  <c r="M25" i="31"/>
  <c r="M26" i="31"/>
  <c r="M27" i="31"/>
  <c r="M28" i="31"/>
  <c r="M29" i="31"/>
  <c r="M30" i="31"/>
  <c r="M31" i="31"/>
  <c r="M32" i="31"/>
  <c r="M33" i="31"/>
  <c r="M34" i="31"/>
  <c r="M35" i="31"/>
  <c r="M36" i="31"/>
  <c r="M37" i="31"/>
  <c r="M38" i="31"/>
  <c r="M39" i="31"/>
  <c r="M40" i="31"/>
  <c r="M41" i="31"/>
  <c r="M42" i="31"/>
  <c r="M43" i="31"/>
  <c r="M44" i="31"/>
  <c r="M45" i="31"/>
  <c r="M46" i="31"/>
  <c r="M47" i="31"/>
  <c r="M48" i="31"/>
  <c r="M49" i="31"/>
  <c r="M50" i="31"/>
  <c r="M51" i="31"/>
  <c r="M52" i="31"/>
  <c r="M53" i="31"/>
  <c r="M54" i="31"/>
  <c r="M55" i="31"/>
  <c r="M56" i="31"/>
  <c r="M57" i="31"/>
  <c r="M58" i="31"/>
  <c r="M59" i="31"/>
  <c r="M60" i="31"/>
  <c r="M61" i="31"/>
  <c r="M62" i="31"/>
  <c r="M63" i="31"/>
  <c r="M64" i="31"/>
  <c r="M65" i="31"/>
  <c r="M66" i="31"/>
  <c r="M67" i="31"/>
  <c r="M68" i="31"/>
  <c r="M69" i="31"/>
  <c r="M70" i="31"/>
  <c r="M71" i="31"/>
  <c r="M72" i="31"/>
  <c r="M73" i="31"/>
  <c r="M74" i="31"/>
  <c r="M75" i="31"/>
  <c r="M76" i="31"/>
  <c r="M77" i="31"/>
  <c r="M78" i="31"/>
  <c r="M79" i="31"/>
  <c r="M80" i="31"/>
  <c r="M81" i="31"/>
  <c r="M82" i="31"/>
  <c r="M83" i="31"/>
  <c r="M84" i="31"/>
  <c r="M85" i="31"/>
  <c r="M86" i="31"/>
  <c r="M87" i="31"/>
  <c r="M88" i="31"/>
  <c r="M89" i="31"/>
  <c r="M90" i="31"/>
  <c r="M91" i="31"/>
  <c r="M92" i="31"/>
  <c r="M93" i="31"/>
  <c r="M94" i="31"/>
  <c r="M95" i="31"/>
  <c r="M96" i="31"/>
  <c r="M97" i="31"/>
  <c r="M98" i="31"/>
  <c r="M99" i="31"/>
  <c r="M100" i="31"/>
  <c r="M101" i="31"/>
  <c r="M102" i="31"/>
  <c r="M103" i="31"/>
  <c r="M104" i="31"/>
  <c r="M105" i="31"/>
  <c r="M106" i="31"/>
  <c r="M107" i="31"/>
  <c r="M108" i="31"/>
  <c r="M109" i="31"/>
  <c r="M110" i="31"/>
  <c r="M111" i="31"/>
  <c r="M112" i="31"/>
  <c r="M113" i="31"/>
  <c r="M114" i="31"/>
  <c r="M115" i="31"/>
  <c r="M116" i="31"/>
  <c r="M117" i="31"/>
  <c r="M118" i="31"/>
  <c r="M119" i="31"/>
  <c r="M120" i="31"/>
  <c r="M121" i="31"/>
  <c r="M122" i="31"/>
  <c r="M123" i="31"/>
  <c r="M124" i="31"/>
  <c r="M125" i="31"/>
  <c r="M126" i="31"/>
  <c r="M127" i="31"/>
  <c r="M128" i="31"/>
  <c r="M129" i="31"/>
  <c r="M130" i="31"/>
  <c r="M131" i="31"/>
  <c r="M132" i="31"/>
  <c r="M133" i="31"/>
  <c r="M134" i="31"/>
  <c r="M135" i="31"/>
  <c r="M136" i="31"/>
  <c r="M137" i="31"/>
  <c r="M138" i="31"/>
  <c r="M139" i="31"/>
  <c r="M7" i="31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41" i="30"/>
  <c r="M42" i="30"/>
  <c r="M43" i="30"/>
  <c r="M44" i="30"/>
  <c r="M45" i="30"/>
  <c r="M46" i="30"/>
  <c r="M47" i="30"/>
  <c r="M48" i="30"/>
  <c r="M49" i="30"/>
  <c r="M50" i="30"/>
  <c r="M51" i="30"/>
  <c r="M52" i="30"/>
  <c r="M53" i="30"/>
  <c r="M54" i="30"/>
  <c r="M55" i="30"/>
  <c r="M56" i="30"/>
  <c r="M57" i="30"/>
  <c r="M58" i="30"/>
  <c r="M59" i="30"/>
  <c r="M60" i="30"/>
  <c r="M61" i="30"/>
  <c r="M62" i="30"/>
  <c r="M63" i="30"/>
  <c r="M64" i="30"/>
  <c r="M65" i="30"/>
  <c r="M66" i="30"/>
  <c r="M67" i="30"/>
  <c r="M68" i="30"/>
  <c r="M69" i="30"/>
  <c r="M70" i="30"/>
  <c r="M71" i="30"/>
  <c r="M72" i="30"/>
  <c r="M73" i="30"/>
  <c r="M74" i="30"/>
  <c r="M75" i="30"/>
  <c r="M76" i="30"/>
  <c r="M77" i="30"/>
  <c r="M78" i="30"/>
  <c r="M79" i="30"/>
  <c r="M80" i="30"/>
  <c r="M81" i="30"/>
  <c r="M82" i="30"/>
  <c r="M83" i="30"/>
  <c r="M84" i="30"/>
  <c r="M85" i="30"/>
  <c r="M86" i="30"/>
  <c r="M87" i="30"/>
  <c r="M88" i="30"/>
  <c r="M89" i="30"/>
  <c r="M90" i="30"/>
  <c r="M91" i="30"/>
  <c r="M92" i="30"/>
  <c r="M93" i="30"/>
  <c r="M94" i="30"/>
  <c r="M95" i="30"/>
  <c r="M96" i="30"/>
  <c r="M97" i="30"/>
  <c r="M98" i="30"/>
  <c r="M99" i="30"/>
  <c r="M100" i="30"/>
  <c r="M101" i="30"/>
  <c r="M102" i="30"/>
  <c r="M103" i="30"/>
  <c r="M104" i="30"/>
  <c r="M105" i="30"/>
  <c r="M106" i="30"/>
  <c r="M107" i="30"/>
  <c r="M108" i="30"/>
  <c r="M109" i="30"/>
  <c r="M110" i="30"/>
  <c r="M111" i="30"/>
  <c r="M112" i="30"/>
  <c r="M113" i="30"/>
  <c r="M114" i="30"/>
  <c r="M115" i="30"/>
  <c r="M116" i="30"/>
  <c r="M117" i="30"/>
  <c r="M118" i="30"/>
  <c r="M119" i="30"/>
  <c r="M120" i="30"/>
  <c r="M121" i="30"/>
  <c r="M122" i="30"/>
  <c r="M123" i="30"/>
  <c r="M124" i="30"/>
  <c r="M125" i="30"/>
  <c r="M126" i="30"/>
  <c r="M127" i="30"/>
  <c r="M128" i="30"/>
  <c r="M129" i="30"/>
  <c r="M130" i="30"/>
  <c r="M131" i="30"/>
  <c r="M132" i="30"/>
  <c r="M133" i="30"/>
  <c r="M134" i="30"/>
  <c r="M135" i="30"/>
  <c r="M136" i="30"/>
  <c r="M137" i="30"/>
  <c r="M138" i="30"/>
  <c r="M139" i="30"/>
  <c r="M7" i="30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7" i="29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7" i="6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7" i="5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7" i="22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7" i="4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7" i="3"/>
  <c r="M8" i="21"/>
  <c r="M9" i="21"/>
  <c r="M10" i="21"/>
  <c r="M11" i="21"/>
  <c r="M12" i="21"/>
  <c r="M13" i="21"/>
  <c r="M14" i="21"/>
  <c r="M15" i="21"/>
  <c r="M16" i="21"/>
  <c r="M17" i="21"/>
  <c r="M18" i="21"/>
  <c r="M19" i="21"/>
  <c r="M20" i="21"/>
  <c r="M21" i="21"/>
  <c r="M22" i="21"/>
  <c r="M23" i="21"/>
  <c r="M24" i="21"/>
  <c r="M25" i="21"/>
  <c r="M26" i="21"/>
  <c r="M27" i="21"/>
  <c r="M28" i="21"/>
  <c r="M29" i="21"/>
  <c r="M30" i="21"/>
  <c r="M31" i="21"/>
  <c r="M32" i="21"/>
  <c r="M33" i="21"/>
  <c r="M34" i="21"/>
  <c r="M35" i="21"/>
  <c r="M36" i="21"/>
  <c r="M37" i="21"/>
  <c r="M38" i="21"/>
  <c r="M39" i="21"/>
  <c r="M40" i="21"/>
  <c r="M41" i="21"/>
  <c r="M42" i="21"/>
  <c r="M43" i="21"/>
  <c r="M44" i="21"/>
  <c r="M45" i="21"/>
  <c r="M46" i="21"/>
  <c r="M47" i="21"/>
  <c r="M48" i="21"/>
  <c r="M49" i="21"/>
  <c r="M50" i="21"/>
  <c r="M51" i="21"/>
  <c r="M52" i="21"/>
  <c r="M53" i="21"/>
  <c r="M54" i="21"/>
  <c r="M55" i="21"/>
  <c r="M56" i="21"/>
  <c r="M57" i="21"/>
  <c r="M58" i="21"/>
  <c r="M59" i="21"/>
  <c r="M60" i="21"/>
  <c r="M61" i="21"/>
  <c r="M62" i="21"/>
  <c r="M63" i="21"/>
  <c r="M64" i="21"/>
  <c r="M65" i="21"/>
  <c r="M66" i="21"/>
  <c r="M67" i="21"/>
  <c r="M68" i="21"/>
  <c r="M69" i="21"/>
  <c r="M70" i="21"/>
  <c r="M71" i="21"/>
  <c r="M72" i="21"/>
  <c r="M73" i="21"/>
  <c r="M74" i="21"/>
  <c r="M75" i="21"/>
  <c r="M76" i="21"/>
  <c r="M77" i="21"/>
  <c r="M78" i="21"/>
  <c r="M79" i="21"/>
  <c r="M80" i="21"/>
  <c r="M81" i="21"/>
  <c r="M82" i="21"/>
  <c r="M83" i="21"/>
  <c r="M84" i="21"/>
  <c r="M85" i="21"/>
  <c r="M86" i="21"/>
  <c r="M87" i="21"/>
  <c r="M88" i="21"/>
  <c r="M89" i="21"/>
  <c r="M90" i="21"/>
  <c r="M91" i="21"/>
  <c r="M92" i="21"/>
  <c r="M93" i="21"/>
  <c r="M94" i="21"/>
  <c r="M95" i="21"/>
  <c r="M96" i="21"/>
  <c r="M97" i="21"/>
  <c r="M98" i="21"/>
  <c r="M99" i="21"/>
  <c r="M100" i="21"/>
  <c r="M101" i="21"/>
  <c r="M102" i="21"/>
  <c r="M103" i="21"/>
  <c r="M104" i="21"/>
  <c r="M105" i="21"/>
  <c r="M106" i="21"/>
  <c r="M107" i="21"/>
  <c r="M108" i="21"/>
  <c r="M109" i="21"/>
  <c r="M110" i="21"/>
  <c r="M111" i="21"/>
  <c r="M112" i="21"/>
  <c r="M113" i="21"/>
  <c r="M114" i="21"/>
  <c r="M115" i="21"/>
  <c r="M116" i="21"/>
  <c r="M117" i="21"/>
  <c r="M118" i="21"/>
  <c r="M119" i="21"/>
  <c r="M120" i="21"/>
  <c r="M121" i="21"/>
  <c r="M122" i="21"/>
  <c r="M123" i="21"/>
  <c r="M124" i="21"/>
  <c r="M125" i="21"/>
  <c r="M126" i="21"/>
  <c r="M127" i="21"/>
  <c r="M128" i="21"/>
  <c r="M129" i="21"/>
  <c r="M130" i="21"/>
  <c r="M131" i="21"/>
  <c r="M132" i="21"/>
  <c r="M133" i="21"/>
  <c r="M134" i="21"/>
  <c r="M135" i="21"/>
  <c r="M136" i="21"/>
  <c r="M137" i="21"/>
  <c r="M7" i="21"/>
</calcChain>
</file>

<file path=xl/sharedStrings.xml><?xml version="1.0" encoding="utf-8"?>
<sst xmlns="http://schemas.openxmlformats.org/spreadsheetml/2006/main" count="4776" uniqueCount="205">
  <si>
    <t>N</t>
  </si>
  <si>
    <t>19~65</t>
    <phoneticPr fontId="18" type="noConversion"/>
  </si>
  <si>
    <t>3~6</t>
    <phoneticPr fontId="18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</si>
  <si>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</si>
  <si>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</si>
  <si>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</si>
  <si>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</si>
  <si>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</si>
  <si>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</si>
  <si>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</si>
  <si>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</si>
  <si>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</si>
  <si>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</si>
  <si>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</si>
  <si>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</si>
  <si>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</si>
  <si>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</si>
  <si>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</si>
  <si>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</si>
  <si>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</si>
  <si>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</si>
  <si>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</si>
  <si>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</si>
  <si>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</si>
  <si>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</si>
  <si>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</si>
  <si>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</si>
  <si>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</si>
  <si>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</si>
  <si>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</si>
  <si>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</si>
  <si>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</si>
  <si>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</si>
  <si>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</si>
  <si>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</si>
  <si>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</si>
  <si>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</si>
  <si>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</si>
  <si>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</si>
  <si>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</si>
  <si>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</si>
  <si>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</si>
  <si>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</si>
  <si>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</si>
  <si>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</si>
  <si>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</si>
  <si>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</si>
  <si>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</si>
  <si>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</si>
  <si>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</si>
  <si>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</si>
  <si>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</si>
  <si>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</si>
  <si>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</si>
  <si>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</si>
  <si>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</si>
  <si>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</si>
  <si>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</si>
  <si>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</si>
  <si>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</si>
  <si>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</si>
  <si>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</si>
  <si>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</si>
  <si>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</si>
  <si>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</si>
  <si>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</si>
  <si>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</si>
  <si>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</si>
  <si>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</si>
  <si>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</si>
  <si>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</si>
  <si>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</si>
  <si>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</si>
  <si>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</si>
  <si>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</si>
  <si>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</si>
  <si>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</si>
  <si>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</si>
  <si>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</si>
  <si>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</si>
  <si>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</si>
  <si>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</si>
  <si>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</si>
  <si>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</si>
  <si>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</si>
  <si>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</si>
  <si>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</si>
  <si>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</si>
  <si>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</si>
  <si>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</si>
  <si>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</si>
  <si>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</si>
  <si>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</si>
  <si>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</si>
  <si>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</si>
  <si>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</si>
  <si>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</si>
  <si>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</si>
  <si>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</si>
  <si>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</si>
  <si>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</si>
  <si>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</si>
  <si>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</si>
  <si>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</si>
  <si>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</si>
  <si>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</si>
  <si>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</si>
  <si>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</si>
  <si>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</si>
  <si>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</si>
  <si>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</si>
  <si>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</si>
  <si>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</si>
  <si>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</si>
  <si>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</si>
  <si>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</si>
  <si>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</si>
  <si>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</si>
  <si>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</si>
  <si>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</si>
  <si>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</si>
  <si>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</si>
  <si>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</si>
  <si>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</si>
  <si>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</si>
  <si>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</si>
  <si>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</si>
  <si>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</si>
  <si>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</si>
  <si>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</si>
  <si>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</si>
  <si>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</si>
  <si>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</si>
  <si>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</si>
  <si>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</si>
  <si>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</si>
  <si>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</si>
  <si>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</si>
  <si>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</si>
  <si>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</si>
  <si>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</si>
  <si>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</si>
  <si>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</si>
  <si>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</si>
  <si>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</si>
  <si>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</si>
  <si>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</si>
  <si>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</si>
  <si>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</si>
  <si>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</si>
  <si>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</si>
  <si>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</si>
  <si>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</si>
  <si>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</si>
  <si>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</si>
  <si>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t>.</t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</si>
  <si>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</si>
  <si>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</si>
  <si>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</si>
  <si>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熟重(g/day)</t>
    <phoneticPr fontId="23" type="noConversion"/>
  </si>
  <si>
    <t>Min</t>
    <phoneticPr fontId="23" type="noConversion"/>
  </si>
  <si>
    <t>公斤</t>
    <phoneticPr fontId="18" type="noConversion"/>
  </si>
  <si>
    <t>公斤</t>
    <phoneticPr fontId="18" type="noConversion"/>
  </si>
  <si>
    <t>公斤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</si>
  <si>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</si>
  <si>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</si>
  <si>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</si>
  <si>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歲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</si>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</sst>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sz val="12"/>
      <color indexed="8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04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0" fillId="0" borderId="10" xfId="0" applyNumberFormat="1" applyFont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0" fillId="0" borderId="0" xfId="0" applyAlignment="1"/>
    <xf numFmtId="176" fontId="20" fillId="0" borderId="10" xfId="0" applyNumberFormat="1" applyFont="1" applyBorder="1" applyAlignment="1">
      <alignment horizontal="left" vertical="center"/>
    </xf>
    <xf numFmtId="0" fontId="20" fillId="0" borderId="0" xfId="0" applyFont="1">
      <alignment vertical="center"/>
    </xf>
    <xf numFmtId="0" fontId="26" fillId="0" borderId="10" xfId="0" applyFont="1" applyFill="1" applyBorder="1" applyAlignment="1">
      <alignment horizontal="left" wrapText="1"/>
    </xf>
    <xf numFmtId="176" fontId="20" fillId="0" borderId="0" xfId="0" applyNumberFormat="1" applyFont="1" applyAlignment="1"/>
    <xf numFmtId="176" fontId="20" fillId="0" borderId="10" xfId="0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176" fontId="20" fillId="0" borderId="10" xfId="0" applyNumberFormat="1" applyFont="1" applyBorder="1" applyAlignment="1">
      <alignment vertical="top" wrapText="1"/>
    </xf>
    <xf numFmtId="176" fontId="22" fillId="0" borderId="10" xfId="0" applyNumberFormat="1" applyFont="1" applyBorder="1" applyAlignment="1">
      <alignment vertical="center"/>
    </xf>
    <xf numFmtId="176" fontId="25" fillId="33" borderId="10" xfId="0" applyNumberFormat="1" applyFont="1" applyFill="1" applyBorder="1">
      <alignment vertical="center"/>
    </xf>
    <xf numFmtId="176" fontId="20" fillId="33" borderId="15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Fill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33" borderId="15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left" vertical="center"/>
    </xf>
    <xf numFmtId="176" fontId="22" fillId="0" borderId="10" xfId="0" applyNumberFormat="1" applyFont="1" applyBorder="1" applyAlignment="1">
      <alignment horizontal="left" vertical="top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G1"/>
    </sheetView>
  </sheetViews>
  <sheetFormatPr defaultColWidth="9" defaultRowHeight="15.6" x14ac:dyDescent="0.3"/>
  <cols>
    <col min="1" max="1" width="28.77734375" style="2" customWidth="1"/>
    <col min="2" max="11" width="8.77734375" style="2" customWidth="1"/>
    <col min="12" max="12" width="10" style="2" bestFit="1" customWidth="1"/>
    <col min="13" max="16384" width="9" style="2"/>
  </cols>
  <sheetData>
    <row r="1" spans="1:13" ht="16.2" x14ac:dyDescent="0.3">
      <c r="A1" s="95" t="s">
        <v>183</v>
      </c>
      <c r="B1" s="95"/>
      <c r="C1" s="95"/>
      <c r="D1" s="95"/>
      <c r="E1" s="95"/>
      <c r="F1" s="95"/>
      <c r="G1" s="95"/>
      <c r="H1" s="18"/>
      <c r="I1" s="18"/>
      <c r="K1" s="94" t="s">
        <v>175</v>
      </c>
      <c r="L1" s="94"/>
    </row>
    <row r="2" spans="1:13" ht="16.2" x14ac:dyDescent="0.3">
      <c r="A2" s="1" t="s">
        <v>9</v>
      </c>
      <c r="B2" s="1" t="s">
        <v>145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1.6143498000000001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12.3965789</v>
      </c>
      <c r="C4" s="21" t="s">
        <v>161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25">
        <v>459</v>
      </c>
      <c r="C7" s="26">
        <v>0.229043</v>
      </c>
      <c r="D7" s="26">
        <v>278.37017559999998</v>
      </c>
      <c r="E7" s="26">
        <v>45.860636399999997</v>
      </c>
      <c r="F7" s="26">
        <v>1.6726284</v>
      </c>
      <c r="G7" s="26">
        <v>35.834867299999999</v>
      </c>
      <c r="H7" s="67">
        <v>0.57260759999999999</v>
      </c>
      <c r="I7" s="67">
        <v>695.92543890000002</v>
      </c>
      <c r="J7" s="67">
        <v>115.04216700000001</v>
      </c>
      <c r="K7" s="67">
        <v>4.1844732999999996</v>
      </c>
      <c r="L7" s="67">
        <v>89.649349400000006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25">
        <v>21</v>
      </c>
      <c r="C8" s="26">
        <v>5.4481738000000002</v>
      </c>
      <c r="D8" s="26">
        <v>330.2403683</v>
      </c>
      <c r="E8" s="26">
        <v>43.804448700000002</v>
      </c>
      <c r="F8" s="26">
        <v>16.0946879</v>
      </c>
      <c r="G8" s="26">
        <v>73.7551256</v>
      </c>
      <c r="H8" s="67">
        <v>13.620434400000001</v>
      </c>
      <c r="I8" s="67">
        <v>825.60092080000004</v>
      </c>
      <c r="J8" s="67">
        <v>91.5596326</v>
      </c>
      <c r="K8" s="67">
        <v>37.975009900000003</v>
      </c>
      <c r="L8" s="67">
        <v>174.0233575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25">
        <v>33</v>
      </c>
      <c r="C9" s="26">
        <v>0.40883649999999999</v>
      </c>
      <c r="D9" s="26">
        <v>60.411685400000003</v>
      </c>
      <c r="E9" s="26">
        <v>19.2562055</v>
      </c>
      <c r="F9" s="26">
        <v>2.5075251999999999</v>
      </c>
      <c r="G9" s="26">
        <v>14.4046354</v>
      </c>
      <c r="H9" s="67">
        <v>1.0220913</v>
      </c>
      <c r="I9" s="67">
        <v>151.0292134</v>
      </c>
      <c r="J9" s="67">
        <v>48.140513900000002</v>
      </c>
      <c r="K9" s="67">
        <v>6.2688129000000004</v>
      </c>
      <c r="L9" s="67">
        <v>36.011588600000003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25">
        <v>9</v>
      </c>
      <c r="C10" s="26">
        <v>2.9780340000000001</v>
      </c>
      <c r="D10" s="26">
        <v>202.95045229999999</v>
      </c>
      <c r="E10" s="26">
        <v>47.407476799999998</v>
      </c>
      <c r="F10" s="26">
        <v>23.369267199999999</v>
      </c>
      <c r="G10" s="26">
        <v>70.107801600000002</v>
      </c>
      <c r="H10" s="67">
        <v>7.4450849000000003</v>
      </c>
      <c r="I10" s="67">
        <v>202.95045229999999</v>
      </c>
      <c r="J10" s="67">
        <v>58.0309192</v>
      </c>
      <c r="K10" s="67">
        <v>21.923760699999999</v>
      </c>
      <c r="L10" s="67">
        <v>65.771282200000002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25">
        <v>2</v>
      </c>
      <c r="C11" s="26">
        <v>11.794840199999999</v>
      </c>
      <c r="D11" s="26">
        <v>15.6853125</v>
      </c>
      <c r="E11" s="26">
        <v>13.7400764</v>
      </c>
      <c r="F11" s="26">
        <v>1.9452361</v>
      </c>
      <c r="G11" s="26">
        <v>2.7509793</v>
      </c>
      <c r="H11" s="67">
        <v>29.487100600000002</v>
      </c>
      <c r="I11" s="67">
        <v>39.213281299999998</v>
      </c>
      <c r="J11" s="67">
        <v>34.350190900000001</v>
      </c>
      <c r="K11" s="67">
        <v>4.8630902999999996</v>
      </c>
      <c r="L11" s="67">
        <v>6.8774483000000002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25">
        <v>18</v>
      </c>
      <c r="C12" s="26">
        <v>0.49342239999999998</v>
      </c>
      <c r="D12" s="26">
        <v>21.0919068</v>
      </c>
      <c r="E12" s="26">
        <v>7.1678204000000001</v>
      </c>
      <c r="F12" s="26">
        <v>1.3769156</v>
      </c>
      <c r="G12" s="26">
        <v>5.8417579000000002</v>
      </c>
      <c r="H12" s="67">
        <v>1.6085571999999999</v>
      </c>
      <c r="I12" s="67">
        <v>68.759616300000005</v>
      </c>
      <c r="J12" s="67">
        <v>23.311859900000002</v>
      </c>
      <c r="K12" s="67">
        <v>4.4969675000000002</v>
      </c>
      <c r="L12" s="67">
        <v>19.079017400000001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25">
        <v>1</v>
      </c>
      <c r="C13" s="26">
        <v>2.6679865999999999</v>
      </c>
      <c r="D13" s="26">
        <v>2.6679865999999999</v>
      </c>
      <c r="E13" s="26">
        <v>2.6679865999999999</v>
      </c>
      <c r="F13" s="26" t="s">
        <v>155</v>
      </c>
      <c r="G13" s="26" t="s">
        <v>155</v>
      </c>
      <c r="H13" s="67">
        <v>2.6679865999999999</v>
      </c>
      <c r="I13" s="67">
        <v>2.6679865999999999</v>
      </c>
      <c r="J13" s="67">
        <v>2.6679865999999999</v>
      </c>
      <c r="K13" s="67" t="s">
        <v>155</v>
      </c>
      <c r="L13" s="67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25">
        <v>48</v>
      </c>
      <c r="C14" s="26">
        <v>2.63047E-2</v>
      </c>
      <c r="D14" s="26">
        <v>250.0086254</v>
      </c>
      <c r="E14" s="26">
        <v>56.882484099999999</v>
      </c>
      <c r="F14" s="26">
        <v>9.8904499000000001</v>
      </c>
      <c r="G14" s="26">
        <v>68.523046899999997</v>
      </c>
      <c r="H14" s="67">
        <v>2.63047E-2</v>
      </c>
      <c r="I14" s="67">
        <v>1500.05</v>
      </c>
      <c r="J14" s="67">
        <v>285.23568189999997</v>
      </c>
      <c r="K14" s="67">
        <v>58.578873700000003</v>
      </c>
      <c r="L14" s="67">
        <v>405.84634210000002</v>
      </c>
      <c r="M14" s="12" t="str">
        <f>LOOKUP(B14,{0,1,5,30},{"-","**","*","-"})</f>
        <v>-</v>
      </c>
    </row>
    <row r="15" spans="1:13" ht="16.2" x14ac:dyDescent="0.3">
      <c r="A15" s="11" t="s">
        <v>20</v>
      </c>
      <c r="B15" s="25">
        <v>17</v>
      </c>
      <c r="C15" s="26">
        <v>3.9460297</v>
      </c>
      <c r="D15" s="26">
        <v>77.043181399999995</v>
      </c>
      <c r="E15" s="26">
        <v>23.9549083</v>
      </c>
      <c r="F15" s="26">
        <v>5.2634588000000004</v>
      </c>
      <c r="G15" s="26">
        <v>21.701796399999999</v>
      </c>
      <c r="H15" s="67">
        <v>4.8369369000000004</v>
      </c>
      <c r="I15" s="67">
        <v>77.043181399999995</v>
      </c>
      <c r="J15" s="67">
        <v>24.303087399999999</v>
      </c>
      <c r="K15" s="67">
        <v>5.1917619999999998</v>
      </c>
      <c r="L15" s="67">
        <v>21.4061831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25">
        <v>14</v>
      </c>
      <c r="C16" s="26">
        <v>4.1128199999999997E-2</v>
      </c>
      <c r="D16" s="26">
        <v>85.8</v>
      </c>
      <c r="E16" s="26">
        <v>12.1282213</v>
      </c>
      <c r="F16" s="26">
        <v>6.2961102000000002</v>
      </c>
      <c r="G16" s="26">
        <v>23.557887300000001</v>
      </c>
      <c r="H16" s="67">
        <v>4.1128199999999997E-2</v>
      </c>
      <c r="I16" s="67">
        <v>85.8</v>
      </c>
      <c r="J16" s="67">
        <v>12.1282213</v>
      </c>
      <c r="K16" s="67">
        <v>6.2961102000000002</v>
      </c>
      <c r="L16" s="67">
        <v>23.557887300000001</v>
      </c>
      <c r="M16" s="12" t="str">
        <f>LOOKUP(B16,{0,1,5,30},{"-","**","*","-"})</f>
        <v>*</v>
      </c>
    </row>
    <row r="17" spans="1:13" ht="16.2" x14ac:dyDescent="0.3">
      <c r="A17" s="11" t="s">
        <v>24</v>
      </c>
      <c r="B17" s="25">
        <v>74</v>
      </c>
      <c r="C17" s="26">
        <v>2.3961013000000002</v>
      </c>
      <c r="D17" s="26">
        <v>225.73230860000001</v>
      </c>
      <c r="E17" s="26">
        <v>42.235142500000002</v>
      </c>
      <c r="F17" s="26">
        <v>4.9617841</v>
      </c>
      <c r="G17" s="26">
        <v>42.682880599999997</v>
      </c>
      <c r="H17" s="67">
        <v>2.3961013000000002</v>
      </c>
      <c r="I17" s="67">
        <v>225.73230860000001</v>
      </c>
      <c r="J17" s="67">
        <v>42.235142500000002</v>
      </c>
      <c r="K17" s="67">
        <v>4.9617841</v>
      </c>
      <c r="L17" s="67">
        <v>42.682880599999997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25">
        <v>192</v>
      </c>
      <c r="C18" s="26">
        <v>0.3712627</v>
      </c>
      <c r="D18" s="26">
        <v>160.48838190000001</v>
      </c>
      <c r="E18" s="26">
        <v>22.7913058</v>
      </c>
      <c r="F18" s="26">
        <v>1.579558</v>
      </c>
      <c r="G18" s="26">
        <v>21.886997600000001</v>
      </c>
      <c r="H18" s="67">
        <v>1.1137881999999999</v>
      </c>
      <c r="I18" s="67">
        <v>214.83910299999999</v>
      </c>
      <c r="J18" s="67">
        <v>42.567451499999997</v>
      </c>
      <c r="K18" s="67">
        <v>2.5523487</v>
      </c>
      <c r="L18" s="67">
        <v>35.366381099999998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25">
        <v>5</v>
      </c>
      <c r="C19" s="26">
        <v>16.364113400000001</v>
      </c>
      <c r="D19" s="26">
        <v>68.452239199999994</v>
      </c>
      <c r="E19" s="26">
        <v>35.754016</v>
      </c>
      <c r="F19" s="26">
        <v>10.0810651</v>
      </c>
      <c r="G19" s="26">
        <v>22.541946899999999</v>
      </c>
      <c r="H19" s="67">
        <v>16.364113400000001</v>
      </c>
      <c r="I19" s="67">
        <v>51.339179399999999</v>
      </c>
      <c r="J19" s="67">
        <v>32.3314041</v>
      </c>
      <c r="K19" s="67">
        <v>7.5753206000000004</v>
      </c>
      <c r="L19" s="67">
        <v>16.938931799999999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25">
        <v>42</v>
      </c>
      <c r="C20" s="26">
        <v>1.0462323</v>
      </c>
      <c r="D20" s="26">
        <v>133.51715999999999</v>
      </c>
      <c r="E20" s="26">
        <v>37.433945000000001</v>
      </c>
      <c r="F20" s="26">
        <v>5.5643190000000002</v>
      </c>
      <c r="G20" s="26">
        <v>36.0609088</v>
      </c>
      <c r="H20" s="67">
        <v>1.0462323</v>
      </c>
      <c r="I20" s="67">
        <v>133.51715999999999</v>
      </c>
      <c r="J20" s="67">
        <v>38.797684400000001</v>
      </c>
      <c r="K20" s="67">
        <v>5.5380417</v>
      </c>
      <c r="L20" s="67">
        <v>35.890611900000003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25">
        <v>20</v>
      </c>
      <c r="C21" s="26">
        <v>3.9178793999999999</v>
      </c>
      <c r="D21" s="26">
        <v>50.608305899999998</v>
      </c>
      <c r="E21" s="26">
        <v>26.428441599999999</v>
      </c>
      <c r="F21" s="26">
        <v>3.2528085999999998</v>
      </c>
      <c r="G21" s="26">
        <v>14.5470024</v>
      </c>
      <c r="H21" s="67">
        <v>3.9178793999999999</v>
      </c>
      <c r="I21" s="67">
        <v>50.608305899999998</v>
      </c>
      <c r="J21" s="67">
        <v>26.428441599999999</v>
      </c>
      <c r="K21" s="67">
        <v>3.2528085999999998</v>
      </c>
      <c r="L21" s="67">
        <v>14.5470024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25">
        <v>3</v>
      </c>
      <c r="C22" s="26">
        <v>0.62122299999999997</v>
      </c>
      <c r="D22" s="26">
        <v>21.2484787</v>
      </c>
      <c r="E22" s="26">
        <v>12.2449587</v>
      </c>
      <c r="F22" s="26">
        <v>6.0969955999999996</v>
      </c>
      <c r="G22" s="26">
        <v>10.560306199999999</v>
      </c>
      <c r="H22" s="67">
        <v>0.62122299999999997</v>
      </c>
      <c r="I22" s="67">
        <v>21.2484787</v>
      </c>
      <c r="J22" s="67">
        <v>12.2449587</v>
      </c>
      <c r="K22" s="67">
        <v>6.0969955999999996</v>
      </c>
      <c r="L22" s="67">
        <v>10.560306199999999</v>
      </c>
      <c r="M22" s="12" t="str">
        <f>LOOKUP(B22,{0,1,5,30},{"-","**","*","-"})</f>
        <v>**</v>
      </c>
    </row>
    <row r="23" spans="1:13" ht="16.2" x14ac:dyDescent="0.3">
      <c r="A23" s="11" t="s">
        <v>30</v>
      </c>
      <c r="B23" s="25">
        <v>87</v>
      </c>
      <c r="C23" s="26">
        <v>0.98061750000000003</v>
      </c>
      <c r="D23" s="26">
        <v>84.580518799999993</v>
      </c>
      <c r="E23" s="26">
        <v>17.819289300000001</v>
      </c>
      <c r="F23" s="26">
        <v>1.7730456000000001</v>
      </c>
      <c r="G23" s="26">
        <v>16.537868799999998</v>
      </c>
      <c r="H23" s="67">
        <v>0.98061750000000003</v>
      </c>
      <c r="I23" s="67">
        <v>84.580518799999993</v>
      </c>
      <c r="J23" s="67">
        <v>17.819289300000001</v>
      </c>
      <c r="K23" s="67">
        <v>1.7730456000000001</v>
      </c>
      <c r="L23" s="67">
        <v>16.537868799999998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25">
        <v>8</v>
      </c>
      <c r="C24" s="26">
        <v>1.4771501</v>
      </c>
      <c r="D24" s="26">
        <v>14.4291713</v>
      </c>
      <c r="E24" s="26">
        <v>6.0197637999999998</v>
      </c>
      <c r="F24" s="26">
        <v>1.7518813</v>
      </c>
      <c r="G24" s="26">
        <v>4.9550685999999997</v>
      </c>
      <c r="H24" s="67">
        <v>8.8629007000000009</v>
      </c>
      <c r="I24" s="67">
        <v>86.575027500000004</v>
      </c>
      <c r="J24" s="67">
        <v>36.118583100000002</v>
      </c>
      <c r="K24" s="67">
        <v>10.5112877</v>
      </c>
      <c r="L24" s="67">
        <v>29.7304113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25">
        <v>14</v>
      </c>
      <c r="C25" s="26">
        <v>1.1537024</v>
      </c>
      <c r="D25" s="26">
        <v>31.856524100000001</v>
      </c>
      <c r="E25" s="26">
        <v>9.2779781000000003</v>
      </c>
      <c r="F25" s="26">
        <v>2.2231635000000001</v>
      </c>
      <c r="G25" s="26">
        <v>8.3183159999999994</v>
      </c>
      <c r="H25" s="67">
        <v>4.6148094999999998</v>
      </c>
      <c r="I25" s="67">
        <v>127.4260963</v>
      </c>
      <c r="J25" s="67">
        <v>37.111912400000001</v>
      </c>
      <c r="K25" s="67">
        <v>8.8926538999999991</v>
      </c>
      <c r="L25" s="67">
        <v>33.273263999999998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25">
        <v>1</v>
      </c>
      <c r="C26" s="26">
        <v>7.9689917000000001</v>
      </c>
      <c r="D26" s="26">
        <v>7.9689917000000001</v>
      </c>
      <c r="E26" s="26">
        <v>7.9689917000000001</v>
      </c>
      <c r="F26" s="26" t="s">
        <v>155</v>
      </c>
      <c r="G26" s="26" t="s">
        <v>155</v>
      </c>
      <c r="H26" s="67">
        <v>19.922479200000001</v>
      </c>
      <c r="I26" s="67">
        <v>19.922479200000001</v>
      </c>
      <c r="J26" s="67">
        <v>19.922479200000001</v>
      </c>
      <c r="K26" s="67" t="s">
        <v>155</v>
      </c>
      <c r="L26" s="67" t="s">
        <v>155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25">
        <v>62</v>
      </c>
      <c r="C27" s="26">
        <v>32.392110000000002</v>
      </c>
      <c r="D27" s="26">
        <v>1084.45</v>
      </c>
      <c r="E27" s="26">
        <v>188.1169362</v>
      </c>
      <c r="F27" s="26">
        <v>17.811014199999999</v>
      </c>
      <c r="G27" s="26">
        <v>140.24406590000001</v>
      </c>
      <c r="H27" s="67">
        <v>32.392110000000002</v>
      </c>
      <c r="I27" s="67">
        <v>1084.45</v>
      </c>
      <c r="J27" s="67">
        <v>188.1169362</v>
      </c>
      <c r="K27" s="67">
        <v>17.811014199999999</v>
      </c>
      <c r="L27" s="67">
        <v>140.24406590000001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25">
        <v>49</v>
      </c>
      <c r="C28" s="26">
        <v>5.0579834000000004</v>
      </c>
      <c r="D28" s="26">
        <v>162.5058544</v>
      </c>
      <c r="E28" s="26">
        <v>52.084660900000003</v>
      </c>
      <c r="F28" s="26">
        <v>5.5497097000000002</v>
      </c>
      <c r="G28" s="26">
        <v>38.847967699999998</v>
      </c>
      <c r="H28" s="67">
        <v>3.7934874999999999</v>
      </c>
      <c r="I28" s="67">
        <v>121.8793908</v>
      </c>
      <c r="J28" s="67">
        <v>41.707629599999997</v>
      </c>
      <c r="K28" s="67">
        <v>4.3387224</v>
      </c>
      <c r="L28" s="67">
        <v>30.371056800000002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25">
        <v>33</v>
      </c>
      <c r="C29" s="26">
        <v>1.430582</v>
      </c>
      <c r="D29" s="26">
        <v>102.4284919</v>
      </c>
      <c r="E29" s="26">
        <v>27.117453900000001</v>
      </c>
      <c r="F29" s="26">
        <v>4.3934612</v>
      </c>
      <c r="G29" s="26">
        <v>25.2385132</v>
      </c>
      <c r="H29" s="67">
        <v>1.0729365</v>
      </c>
      <c r="I29" s="67">
        <v>76.821369000000004</v>
      </c>
      <c r="J29" s="67">
        <v>20.3380905</v>
      </c>
      <c r="K29" s="67">
        <v>3.2950959000000002</v>
      </c>
      <c r="L29" s="67">
        <v>18.9288849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25">
        <v>14</v>
      </c>
      <c r="C30" s="26">
        <v>1.0486070000000001</v>
      </c>
      <c r="D30" s="26">
        <v>56.874917000000003</v>
      </c>
      <c r="E30" s="26">
        <v>25.424000800000002</v>
      </c>
      <c r="F30" s="26">
        <v>5.0392431000000002</v>
      </c>
      <c r="G30" s="26">
        <v>18.855121199999999</v>
      </c>
      <c r="H30" s="67">
        <v>1.5868462000000001</v>
      </c>
      <c r="I30" s="67">
        <v>47.051234999999998</v>
      </c>
      <c r="J30" s="67">
        <v>24.059798300000001</v>
      </c>
      <c r="K30" s="67">
        <v>4.1410824000000002</v>
      </c>
      <c r="L30" s="67">
        <v>15.4945114</v>
      </c>
      <c r="M30" s="12" t="str">
        <f>LOOKUP(B30,{0,1,5,30},{"-","**","*","-"})</f>
        <v>*</v>
      </c>
    </row>
    <row r="31" spans="1:13" ht="16.2" x14ac:dyDescent="0.3">
      <c r="A31" s="11" t="s">
        <v>38</v>
      </c>
      <c r="B31" s="25">
        <v>24</v>
      </c>
      <c r="C31" s="26">
        <v>1.94901E-2</v>
      </c>
      <c r="D31" s="26">
        <v>11.559793000000001</v>
      </c>
      <c r="E31" s="26">
        <v>2.4587639999999999</v>
      </c>
      <c r="F31" s="26">
        <v>0.62333550000000004</v>
      </c>
      <c r="G31" s="26">
        <v>3.0537079999999999</v>
      </c>
      <c r="H31" s="67">
        <v>1.94901E-2</v>
      </c>
      <c r="I31" s="67">
        <v>11.559793000000001</v>
      </c>
      <c r="J31" s="67">
        <v>2.4587639999999999</v>
      </c>
      <c r="K31" s="67">
        <v>0.62333550000000004</v>
      </c>
      <c r="L31" s="67">
        <v>3.0537079999999999</v>
      </c>
      <c r="M31" s="12" t="str">
        <f>LOOKUP(B31,{0,1,5,30},{"-","**","*","-"})</f>
        <v>*</v>
      </c>
    </row>
    <row r="32" spans="1:13" ht="32.4" x14ac:dyDescent="0.3">
      <c r="A32" s="11" t="s">
        <v>39</v>
      </c>
      <c r="B32" s="25">
        <v>23</v>
      </c>
      <c r="C32" s="26">
        <v>5.6896348999999997</v>
      </c>
      <c r="D32" s="26">
        <v>150.93645309999999</v>
      </c>
      <c r="E32" s="26">
        <v>41.614805500000003</v>
      </c>
      <c r="F32" s="26">
        <v>7.7722170000000004</v>
      </c>
      <c r="G32" s="26">
        <v>37.274243300000002</v>
      </c>
      <c r="H32" s="67">
        <v>5.6896348999999997</v>
      </c>
      <c r="I32" s="67">
        <v>113.2023398</v>
      </c>
      <c r="J32" s="67">
        <v>38.121687100000003</v>
      </c>
      <c r="K32" s="67">
        <v>6.8571290999999999</v>
      </c>
      <c r="L32" s="67">
        <v>32.885635700000002</v>
      </c>
      <c r="M32" s="12" t="str">
        <f>LOOKUP(B32,{0,1,5,30},{"-","**","*","-"})</f>
        <v>*</v>
      </c>
    </row>
    <row r="33" spans="1:13" ht="16.2" x14ac:dyDescent="0.3">
      <c r="A33" s="11" t="s">
        <v>40</v>
      </c>
      <c r="B33" s="25">
        <v>158</v>
      </c>
      <c r="C33" s="26">
        <v>9.6355300000000002E-4</v>
      </c>
      <c r="D33" s="26">
        <v>7.0709242999999997</v>
      </c>
      <c r="E33" s="26">
        <v>0.74854430000000005</v>
      </c>
      <c r="F33" s="26">
        <v>9.3965199999999999E-2</v>
      </c>
      <c r="G33" s="26">
        <v>1.1811244999999999</v>
      </c>
      <c r="H33" s="67">
        <v>9.6355300000000002E-4</v>
      </c>
      <c r="I33" s="67">
        <v>7.0709242999999997</v>
      </c>
      <c r="J33" s="67">
        <v>0.74854430000000005</v>
      </c>
      <c r="K33" s="67">
        <v>9.3965199999999999E-2</v>
      </c>
      <c r="L33" s="67">
        <v>1.1811244999999999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25">
        <v>2</v>
      </c>
      <c r="C34" s="26">
        <v>7.1257999999999998E-3</v>
      </c>
      <c r="D34" s="26">
        <v>0.35478569999999998</v>
      </c>
      <c r="E34" s="26">
        <v>0.1809557</v>
      </c>
      <c r="F34" s="26">
        <v>0.17382990000000001</v>
      </c>
      <c r="G34" s="26">
        <v>0.24583260000000001</v>
      </c>
      <c r="H34" s="67">
        <v>7.1257999999999998E-3</v>
      </c>
      <c r="I34" s="67">
        <v>0.35478569999999998</v>
      </c>
      <c r="J34" s="67">
        <v>0.1809557</v>
      </c>
      <c r="K34" s="67">
        <v>0.17382990000000001</v>
      </c>
      <c r="L34" s="67">
        <v>0.24583260000000001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25">
        <v>193</v>
      </c>
      <c r="C35" s="26">
        <v>5.0460800000000003E-4</v>
      </c>
      <c r="D35" s="26">
        <v>17.8111234</v>
      </c>
      <c r="E35" s="26">
        <v>1.3163564000000001</v>
      </c>
      <c r="F35" s="26">
        <v>0.1819394</v>
      </c>
      <c r="G35" s="26">
        <v>2.5275823000000002</v>
      </c>
      <c r="H35" s="67">
        <v>5.0460800000000003E-4</v>
      </c>
      <c r="I35" s="67">
        <v>17.8111234</v>
      </c>
      <c r="J35" s="67">
        <v>1.3163564000000001</v>
      </c>
      <c r="K35" s="67">
        <v>0.1819394</v>
      </c>
      <c r="L35" s="67">
        <v>2.5275823000000002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25">
        <v>44</v>
      </c>
      <c r="C36" s="26">
        <v>7.2966000000000003E-3</v>
      </c>
      <c r="D36" s="26">
        <v>6.6751854000000002</v>
      </c>
      <c r="E36" s="26">
        <v>0.84252890000000003</v>
      </c>
      <c r="F36" s="26">
        <v>0.23805709999999999</v>
      </c>
      <c r="G36" s="26">
        <v>1.5790922999999999</v>
      </c>
      <c r="H36" s="67">
        <v>7.2966000000000003E-3</v>
      </c>
      <c r="I36" s="67">
        <v>6.6751854000000002</v>
      </c>
      <c r="J36" s="67">
        <v>0.84252890000000003</v>
      </c>
      <c r="K36" s="67">
        <v>0.23805709999999999</v>
      </c>
      <c r="L36" s="67">
        <v>1.5790922999999999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25">
        <v>60</v>
      </c>
      <c r="C37" s="26">
        <v>2.8286000000000001E-3</v>
      </c>
      <c r="D37" s="26">
        <v>3.3763595999999998</v>
      </c>
      <c r="E37" s="26">
        <v>0.45210939999999999</v>
      </c>
      <c r="F37" s="26">
        <v>8.8300500000000004E-2</v>
      </c>
      <c r="G37" s="26">
        <v>0.68397280000000005</v>
      </c>
      <c r="H37" s="67">
        <v>2.8286000000000001E-3</v>
      </c>
      <c r="I37" s="67">
        <v>3.3763595999999998</v>
      </c>
      <c r="J37" s="67">
        <v>0.45210939999999999</v>
      </c>
      <c r="K37" s="67">
        <v>8.8300500000000004E-2</v>
      </c>
      <c r="L37" s="67">
        <v>0.68397280000000005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25">
        <v>92</v>
      </c>
      <c r="C38" s="26">
        <v>1.2214999999999999E-3</v>
      </c>
      <c r="D38" s="26">
        <v>2.8</v>
      </c>
      <c r="E38" s="26">
        <v>0.26168629999999998</v>
      </c>
      <c r="F38" s="26">
        <v>4.5536800000000002E-2</v>
      </c>
      <c r="G38" s="26">
        <v>0.43677369999999999</v>
      </c>
      <c r="H38" s="67">
        <v>1.2214999999999999E-3</v>
      </c>
      <c r="I38" s="67">
        <v>2.8</v>
      </c>
      <c r="J38" s="67">
        <v>0.26168629999999998</v>
      </c>
      <c r="K38" s="67">
        <v>4.5536800000000002E-2</v>
      </c>
      <c r="L38" s="67">
        <v>0.43677369999999999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25">
        <v>38</v>
      </c>
      <c r="C39" s="26">
        <v>2.7710999999999999E-3</v>
      </c>
      <c r="D39" s="26">
        <v>0.48391849999999997</v>
      </c>
      <c r="E39" s="26">
        <v>0.1633587</v>
      </c>
      <c r="F39" s="26">
        <v>2.4165099999999998E-2</v>
      </c>
      <c r="G39" s="26">
        <v>0.1489637</v>
      </c>
      <c r="H39" s="67">
        <v>2.7710999999999999E-3</v>
      </c>
      <c r="I39" s="67">
        <v>0.48391849999999997</v>
      </c>
      <c r="J39" s="67">
        <v>0.1633587</v>
      </c>
      <c r="K39" s="67">
        <v>2.4165099999999998E-2</v>
      </c>
      <c r="L39" s="67">
        <v>0.1489637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25">
        <v>327</v>
      </c>
      <c r="C40" s="26">
        <v>1.3468200000000001E-4</v>
      </c>
      <c r="D40" s="26">
        <v>46.631473900000003</v>
      </c>
      <c r="E40" s="26">
        <v>1.9116673</v>
      </c>
      <c r="F40" s="26">
        <v>0.1980894</v>
      </c>
      <c r="G40" s="26">
        <v>3.5820791000000001</v>
      </c>
      <c r="H40" s="67">
        <v>1.3468200000000001E-4</v>
      </c>
      <c r="I40" s="67">
        <v>46.631473900000003</v>
      </c>
      <c r="J40" s="67">
        <v>1.9116673</v>
      </c>
      <c r="K40" s="67">
        <v>0.1980894</v>
      </c>
      <c r="L40" s="67">
        <v>3.5820791000000001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25">
        <v>190</v>
      </c>
      <c r="C41" s="26">
        <v>3.0154E-5</v>
      </c>
      <c r="D41" s="26">
        <v>3.1714623</v>
      </c>
      <c r="E41" s="26">
        <v>0.1438265</v>
      </c>
      <c r="F41" s="26">
        <v>2.75298E-2</v>
      </c>
      <c r="G41" s="26">
        <v>0.37947229999999998</v>
      </c>
      <c r="H41" s="67">
        <v>3.0154E-5</v>
      </c>
      <c r="I41" s="67">
        <v>3.1714623</v>
      </c>
      <c r="J41" s="67">
        <v>0.1438265</v>
      </c>
      <c r="K41" s="67">
        <v>2.75298E-2</v>
      </c>
      <c r="L41" s="67">
        <v>0.37947229999999998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25">
        <v>67</v>
      </c>
      <c r="C42" s="26">
        <v>2.7861100000000001E-4</v>
      </c>
      <c r="D42" s="26">
        <v>16.689142400000001</v>
      </c>
      <c r="E42" s="26">
        <v>0.73847200000000002</v>
      </c>
      <c r="F42" s="26">
        <v>0.28951959999999999</v>
      </c>
      <c r="G42" s="26">
        <v>2.3698204</v>
      </c>
      <c r="H42" s="67">
        <v>2.7861100000000001E-4</v>
      </c>
      <c r="I42" s="67">
        <v>16.689142400000001</v>
      </c>
      <c r="J42" s="67">
        <v>0.73847200000000002</v>
      </c>
      <c r="K42" s="67">
        <v>0.28951959999999999</v>
      </c>
      <c r="L42" s="67">
        <v>2.3698204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25">
        <v>242</v>
      </c>
      <c r="C43" s="26">
        <v>5.0741600000000001E-4</v>
      </c>
      <c r="D43" s="26">
        <v>26.5554007</v>
      </c>
      <c r="E43" s="26">
        <v>1.4379829</v>
      </c>
      <c r="F43" s="26">
        <v>0.20089389999999999</v>
      </c>
      <c r="G43" s="26">
        <v>3.1251758999999999</v>
      </c>
      <c r="H43" s="67">
        <v>5.0741600000000001E-4</v>
      </c>
      <c r="I43" s="67">
        <v>26.5554007</v>
      </c>
      <c r="J43" s="67">
        <v>1.4379829</v>
      </c>
      <c r="K43" s="67">
        <v>0.20089389999999999</v>
      </c>
      <c r="L43" s="67">
        <v>3.1251758999999999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25">
        <v>0</v>
      </c>
      <c r="C44" s="26" t="s">
        <v>155</v>
      </c>
      <c r="D44" s="26" t="s">
        <v>155</v>
      </c>
      <c r="E44" s="26" t="s">
        <v>155</v>
      </c>
      <c r="F44" s="26" t="s">
        <v>155</v>
      </c>
      <c r="G44" s="26" t="s">
        <v>155</v>
      </c>
      <c r="H44" s="67" t="s">
        <v>155</v>
      </c>
      <c r="I44" s="67" t="s">
        <v>155</v>
      </c>
      <c r="J44" s="67" t="s">
        <v>155</v>
      </c>
      <c r="K44" s="67" t="s">
        <v>155</v>
      </c>
      <c r="L44" s="67" t="s">
        <v>155</v>
      </c>
      <c r="M44" s="12" t="str">
        <f>LOOKUP(B44,{0,1,5,30},{"-","**","*","-"})</f>
        <v>-</v>
      </c>
    </row>
    <row r="45" spans="1:13" ht="16.2" x14ac:dyDescent="0.3">
      <c r="A45" s="11" t="s">
        <v>52</v>
      </c>
      <c r="B45" s="25">
        <v>2</v>
      </c>
      <c r="C45" s="26">
        <v>4.5923904000000002</v>
      </c>
      <c r="D45" s="26">
        <v>8.9360353000000003</v>
      </c>
      <c r="E45" s="26">
        <v>6.7642128000000001</v>
      </c>
      <c r="F45" s="26">
        <v>2.1718223999999999</v>
      </c>
      <c r="G45" s="26">
        <v>3.0714207</v>
      </c>
      <c r="H45" s="67">
        <v>4.5923904000000002</v>
      </c>
      <c r="I45" s="67">
        <v>8.9360353000000003</v>
      </c>
      <c r="J45" s="67">
        <v>6.7642128000000001</v>
      </c>
      <c r="K45" s="67">
        <v>2.1718223999999999</v>
      </c>
      <c r="L45" s="67">
        <v>3.0714207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25">
        <v>6</v>
      </c>
      <c r="C46" s="26">
        <v>0.1178587</v>
      </c>
      <c r="D46" s="26">
        <v>5.7150708999999997</v>
      </c>
      <c r="E46" s="26">
        <v>1.2149098</v>
      </c>
      <c r="F46" s="26">
        <v>0.90507760000000004</v>
      </c>
      <c r="G46" s="26">
        <v>2.2169783000000001</v>
      </c>
      <c r="H46" s="67">
        <v>0.1178587</v>
      </c>
      <c r="I46" s="67">
        <v>5.7150708999999997</v>
      </c>
      <c r="J46" s="67">
        <v>1.2149098</v>
      </c>
      <c r="K46" s="67">
        <v>0.90507760000000004</v>
      </c>
      <c r="L46" s="67">
        <v>2.2169783000000001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25">
        <v>18</v>
      </c>
      <c r="C47" s="26">
        <v>1.17939E-2</v>
      </c>
      <c r="D47" s="26">
        <v>3</v>
      </c>
      <c r="E47" s="26">
        <v>0.32279819999999998</v>
      </c>
      <c r="F47" s="26">
        <v>0.16230439999999999</v>
      </c>
      <c r="G47" s="26">
        <v>0.68859910000000002</v>
      </c>
      <c r="H47" s="67">
        <v>1.17939E-2</v>
      </c>
      <c r="I47" s="67">
        <v>3</v>
      </c>
      <c r="J47" s="67">
        <v>0.32279819999999998</v>
      </c>
      <c r="K47" s="67">
        <v>0.16230439999999999</v>
      </c>
      <c r="L47" s="67">
        <v>0.68859910000000002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25">
        <v>0</v>
      </c>
      <c r="C48" s="26" t="s">
        <v>155</v>
      </c>
      <c r="D48" s="26" t="s">
        <v>155</v>
      </c>
      <c r="E48" s="26" t="s">
        <v>155</v>
      </c>
      <c r="F48" s="26" t="s">
        <v>155</v>
      </c>
      <c r="G48" s="26" t="s">
        <v>155</v>
      </c>
      <c r="H48" s="67" t="s">
        <v>155</v>
      </c>
      <c r="I48" s="67" t="s">
        <v>155</v>
      </c>
      <c r="J48" s="67" t="s">
        <v>155</v>
      </c>
      <c r="K48" s="67" t="s">
        <v>155</v>
      </c>
      <c r="L48" s="67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25">
        <v>16</v>
      </c>
      <c r="C49" s="26">
        <v>7.7678000000000001E-3</v>
      </c>
      <c r="D49" s="26">
        <v>3.3057865</v>
      </c>
      <c r="E49" s="26">
        <v>0.92669840000000003</v>
      </c>
      <c r="F49" s="26">
        <v>0.27603030000000001</v>
      </c>
      <c r="G49" s="26">
        <v>1.1041212</v>
      </c>
      <c r="H49" s="67">
        <v>7.7678000000000001E-3</v>
      </c>
      <c r="I49" s="67">
        <v>3.3057865</v>
      </c>
      <c r="J49" s="67">
        <v>0.92669840000000003</v>
      </c>
      <c r="K49" s="67">
        <v>0.27603030000000001</v>
      </c>
      <c r="L49" s="67">
        <v>1.1041212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25">
        <v>6</v>
      </c>
      <c r="C50" s="26">
        <v>3.6729000000000002E-3</v>
      </c>
      <c r="D50" s="26">
        <v>0.57614980000000005</v>
      </c>
      <c r="E50" s="26">
        <v>0.25691190000000003</v>
      </c>
      <c r="F50" s="26">
        <v>0.10026110000000001</v>
      </c>
      <c r="G50" s="26">
        <v>0.24558859999999999</v>
      </c>
      <c r="H50" s="67">
        <v>3.6729000000000002E-3</v>
      </c>
      <c r="I50" s="67">
        <v>0.57614980000000005</v>
      </c>
      <c r="J50" s="67">
        <v>0.25691190000000003</v>
      </c>
      <c r="K50" s="67">
        <v>0.10026110000000001</v>
      </c>
      <c r="L50" s="67">
        <v>0.24558859999999999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25">
        <v>0</v>
      </c>
      <c r="C51" s="26" t="s">
        <v>155</v>
      </c>
      <c r="D51" s="26" t="s">
        <v>155</v>
      </c>
      <c r="E51" s="26" t="s">
        <v>155</v>
      </c>
      <c r="F51" s="26" t="s">
        <v>155</v>
      </c>
      <c r="G51" s="26" t="s">
        <v>155</v>
      </c>
      <c r="H51" s="67" t="s">
        <v>155</v>
      </c>
      <c r="I51" s="67" t="s">
        <v>155</v>
      </c>
      <c r="J51" s="67" t="s">
        <v>155</v>
      </c>
      <c r="K51" s="67" t="s">
        <v>155</v>
      </c>
      <c r="L51" s="67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25">
        <v>46</v>
      </c>
      <c r="C52" s="26">
        <v>0.2099655</v>
      </c>
      <c r="D52" s="26">
        <v>107.84783</v>
      </c>
      <c r="E52" s="26">
        <v>22.014347900000001</v>
      </c>
      <c r="F52" s="26">
        <v>3.2965206999999999</v>
      </c>
      <c r="G52" s="26">
        <v>22.358091300000002</v>
      </c>
      <c r="H52" s="67">
        <v>0.2099655</v>
      </c>
      <c r="I52" s="67">
        <v>107.84783</v>
      </c>
      <c r="J52" s="67">
        <v>22.014347900000001</v>
      </c>
      <c r="K52" s="67">
        <v>3.2965206999999999</v>
      </c>
      <c r="L52" s="67">
        <v>22.358091300000002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25">
        <v>32</v>
      </c>
      <c r="C53" s="26">
        <v>5.3802938999999999</v>
      </c>
      <c r="D53" s="26">
        <v>125.0917013</v>
      </c>
      <c r="E53" s="26">
        <v>35.429742300000001</v>
      </c>
      <c r="F53" s="26">
        <v>4.6281391999999997</v>
      </c>
      <c r="G53" s="26">
        <v>26.180708899999999</v>
      </c>
      <c r="H53" s="67">
        <v>5.3802938999999999</v>
      </c>
      <c r="I53" s="67">
        <v>125.0917013</v>
      </c>
      <c r="J53" s="67">
        <v>35.429742300000001</v>
      </c>
      <c r="K53" s="67">
        <v>4.6281391999999997</v>
      </c>
      <c r="L53" s="67">
        <v>26.180708899999999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25">
        <v>26</v>
      </c>
      <c r="C54" s="26">
        <v>1.5336719999999999</v>
      </c>
      <c r="D54" s="26">
        <v>46.2802881</v>
      </c>
      <c r="E54" s="26">
        <v>18.683614599999999</v>
      </c>
      <c r="F54" s="26">
        <v>2.4467327999999999</v>
      </c>
      <c r="G54" s="26">
        <v>12.4759381</v>
      </c>
      <c r="H54" s="67">
        <v>1.5336719999999999</v>
      </c>
      <c r="I54" s="67">
        <v>46.2802881</v>
      </c>
      <c r="J54" s="67">
        <v>18.562245900000001</v>
      </c>
      <c r="K54" s="67">
        <v>2.4693179999999999</v>
      </c>
      <c r="L54" s="67">
        <v>12.591100600000001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25">
        <v>28</v>
      </c>
      <c r="C55" s="26">
        <v>8.6314756999999993</v>
      </c>
      <c r="D55" s="26">
        <v>87.697360799999998</v>
      </c>
      <c r="E55" s="26">
        <v>31.657337900000002</v>
      </c>
      <c r="F55" s="26">
        <v>3.2279211999999999</v>
      </c>
      <c r="G55" s="26">
        <v>17.080553699999999</v>
      </c>
      <c r="H55" s="67">
        <v>8.6314756999999993</v>
      </c>
      <c r="I55" s="67">
        <v>87.697360799999998</v>
      </c>
      <c r="J55" s="67">
        <v>31.657337900000002</v>
      </c>
      <c r="K55" s="67">
        <v>3.2279211999999999</v>
      </c>
      <c r="L55" s="67">
        <v>17.080553699999999</v>
      </c>
      <c r="M55" s="12" t="str">
        <f>LOOKUP(B55,{0,1,5,30},{"-","**","*","-"})</f>
        <v>*</v>
      </c>
    </row>
    <row r="56" spans="1:13" ht="16.2" x14ac:dyDescent="0.3">
      <c r="A56" s="11" t="s">
        <v>63</v>
      </c>
      <c r="B56" s="25">
        <v>6</v>
      </c>
      <c r="C56" s="26">
        <v>2.7115333000000001</v>
      </c>
      <c r="D56" s="26">
        <v>97.154203600000002</v>
      </c>
      <c r="E56" s="26">
        <v>32.6811267</v>
      </c>
      <c r="F56" s="26">
        <v>13.562894</v>
      </c>
      <c r="G56" s="26">
        <v>33.222169600000001</v>
      </c>
      <c r="H56" s="67">
        <v>2.7115333000000001</v>
      </c>
      <c r="I56" s="67">
        <v>97.154203600000002</v>
      </c>
      <c r="J56" s="67">
        <v>32.6811267</v>
      </c>
      <c r="K56" s="67">
        <v>13.562894</v>
      </c>
      <c r="L56" s="67">
        <v>33.222169600000001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25">
        <v>23</v>
      </c>
      <c r="C57" s="26">
        <v>0.6374204</v>
      </c>
      <c r="D57" s="26">
        <v>161.2731024</v>
      </c>
      <c r="E57" s="26">
        <v>20.2267963</v>
      </c>
      <c r="F57" s="26">
        <v>7.3592749</v>
      </c>
      <c r="G57" s="26">
        <v>35.293842699999999</v>
      </c>
      <c r="H57" s="67">
        <v>0.6374204</v>
      </c>
      <c r="I57" s="67">
        <v>161.2731024</v>
      </c>
      <c r="J57" s="67">
        <v>20.1709949</v>
      </c>
      <c r="K57" s="67">
        <v>7.3609283000000003</v>
      </c>
      <c r="L57" s="67">
        <v>35.301772100000001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25">
        <v>35</v>
      </c>
      <c r="C58" s="26">
        <v>0.48400100000000001</v>
      </c>
      <c r="D58" s="26">
        <v>45.809082400000001</v>
      </c>
      <c r="E58" s="26">
        <v>15.879175</v>
      </c>
      <c r="F58" s="26">
        <v>1.8290807</v>
      </c>
      <c r="G58" s="26">
        <v>10.8209871</v>
      </c>
      <c r="H58" s="67">
        <v>0.48400100000000001</v>
      </c>
      <c r="I58" s="67">
        <v>45.809082400000001</v>
      </c>
      <c r="J58" s="67">
        <v>15.879175</v>
      </c>
      <c r="K58" s="67">
        <v>1.8290807</v>
      </c>
      <c r="L58" s="67">
        <v>10.8209871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25">
        <v>7</v>
      </c>
      <c r="C59" s="26">
        <v>6.0985316999999997</v>
      </c>
      <c r="D59" s="26">
        <v>17.7814646</v>
      </c>
      <c r="E59" s="26">
        <v>9.7091080999999999</v>
      </c>
      <c r="F59" s="26">
        <v>1.5817767</v>
      </c>
      <c r="G59" s="26">
        <v>4.1849876999999998</v>
      </c>
      <c r="H59" s="67">
        <v>6.0985316999999997</v>
      </c>
      <c r="I59" s="67">
        <v>17.7814646</v>
      </c>
      <c r="J59" s="67">
        <v>9.7091080999999999</v>
      </c>
      <c r="K59" s="67">
        <v>1.5817767</v>
      </c>
      <c r="L59" s="67">
        <v>4.1849876999999998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25">
        <v>3</v>
      </c>
      <c r="C60" s="26">
        <v>0.59242740000000005</v>
      </c>
      <c r="D60" s="26">
        <v>4.4251300999999996</v>
      </c>
      <c r="E60" s="26">
        <v>2.0297923</v>
      </c>
      <c r="F60" s="26">
        <v>1.2056377</v>
      </c>
      <c r="G60" s="26">
        <v>2.0882257000000002</v>
      </c>
      <c r="H60" s="67">
        <v>0.59242740000000005</v>
      </c>
      <c r="I60" s="67">
        <v>4.4251300999999996</v>
      </c>
      <c r="J60" s="67">
        <v>2.0297923</v>
      </c>
      <c r="K60" s="67">
        <v>1.2056377</v>
      </c>
      <c r="L60" s="67">
        <v>2.0882257000000002</v>
      </c>
      <c r="M60" s="12" t="str">
        <f>LOOKUP(B60,{0,1,5,30},{"-","**","*","-"})</f>
        <v>**</v>
      </c>
    </row>
    <row r="61" spans="1:13" ht="16.2" x14ac:dyDescent="0.3">
      <c r="A61" s="11" t="s">
        <v>68</v>
      </c>
      <c r="B61" s="25">
        <v>52</v>
      </c>
      <c r="C61" s="26">
        <v>0.71345400000000003</v>
      </c>
      <c r="D61" s="26">
        <v>96.966055900000001</v>
      </c>
      <c r="E61" s="26">
        <v>25.078682700000002</v>
      </c>
      <c r="F61" s="26">
        <v>3.7159167000000002</v>
      </c>
      <c r="G61" s="26">
        <v>26.795856300000001</v>
      </c>
      <c r="H61" s="67">
        <v>0.59216679999999999</v>
      </c>
      <c r="I61" s="67">
        <v>80.481826400000003</v>
      </c>
      <c r="J61" s="67">
        <v>21.206023500000001</v>
      </c>
      <c r="K61" s="67">
        <v>3.0677498000000001</v>
      </c>
      <c r="L61" s="67">
        <v>22.121858199999998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25">
        <v>4</v>
      </c>
      <c r="C62" s="26">
        <v>9.4189562999999996</v>
      </c>
      <c r="D62" s="26">
        <v>73.686057099999999</v>
      </c>
      <c r="E62" s="26">
        <v>38.2860151</v>
      </c>
      <c r="F62" s="26">
        <v>16.181019899999999</v>
      </c>
      <c r="G62" s="26">
        <v>32.362039799999998</v>
      </c>
      <c r="H62" s="67">
        <v>6.3825158000000002</v>
      </c>
      <c r="I62" s="67">
        <v>44.211634199999999</v>
      </c>
      <c r="J62" s="67">
        <v>23.1543946</v>
      </c>
      <c r="K62" s="67">
        <v>9.6010396999999994</v>
      </c>
      <c r="L62" s="67">
        <v>19.2020795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25">
        <v>64</v>
      </c>
      <c r="C63" s="26">
        <v>7.4961897000000004</v>
      </c>
      <c r="D63" s="26">
        <v>234.91450620000001</v>
      </c>
      <c r="E63" s="26">
        <v>78.773259100000004</v>
      </c>
      <c r="F63" s="26">
        <v>6.9567315000000001</v>
      </c>
      <c r="G63" s="26">
        <v>55.653852000000001</v>
      </c>
      <c r="H63" s="67">
        <v>7.4961897000000004</v>
      </c>
      <c r="I63" s="67">
        <v>234.91450620000001</v>
      </c>
      <c r="J63" s="67">
        <v>78.773259100000004</v>
      </c>
      <c r="K63" s="67">
        <v>6.9567315000000001</v>
      </c>
      <c r="L63" s="67">
        <v>55.653852000000001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25">
        <v>16</v>
      </c>
      <c r="C64" s="26">
        <v>7.6984459000000003</v>
      </c>
      <c r="D64" s="26">
        <v>211.11389310000001</v>
      </c>
      <c r="E64" s="26">
        <v>70.295952900000003</v>
      </c>
      <c r="F64" s="26">
        <v>16.3057163</v>
      </c>
      <c r="G64" s="26">
        <v>65.222865200000001</v>
      </c>
      <c r="H64" s="67">
        <v>7.6984459000000003</v>
      </c>
      <c r="I64" s="67">
        <v>211.11389310000001</v>
      </c>
      <c r="J64" s="67">
        <v>70.295952900000003</v>
      </c>
      <c r="K64" s="67">
        <v>16.3057163</v>
      </c>
      <c r="L64" s="67">
        <v>65.222865200000001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25">
        <v>26</v>
      </c>
      <c r="C65" s="26">
        <v>13.3756424</v>
      </c>
      <c r="D65" s="26">
        <v>188.85524140000001</v>
      </c>
      <c r="E65" s="26">
        <v>59.359460900000002</v>
      </c>
      <c r="F65" s="26">
        <v>8.4478915000000008</v>
      </c>
      <c r="G65" s="26">
        <v>43.075963600000001</v>
      </c>
      <c r="H65" s="67">
        <v>13.3756424</v>
      </c>
      <c r="I65" s="67">
        <v>188.85524140000001</v>
      </c>
      <c r="J65" s="67">
        <v>59.359460900000002</v>
      </c>
      <c r="K65" s="67">
        <v>8.4478915000000008</v>
      </c>
      <c r="L65" s="67">
        <v>43.075963600000001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25">
        <v>21</v>
      </c>
      <c r="C66" s="26">
        <v>5.7656771999999998</v>
      </c>
      <c r="D66" s="26">
        <v>119.7433678</v>
      </c>
      <c r="E66" s="26">
        <v>51.645933900000003</v>
      </c>
      <c r="F66" s="26">
        <v>7.0063236</v>
      </c>
      <c r="G66" s="26">
        <v>32.107008499999999</v>
      </c>
      <c r="H66" s="67">
        <v>5.7656771999999998</v>
      </c>
      <c r="I66" s="67">
        <v>119.7433678</v>
      </c>
      <c r="J66" s="67">
        <v>51.645933900000003</v>
      </c>
      <c r="K66" s="67">
        <v>7.0063236</v>
      </c>
      <c r="L66" s="67">
        <v>32.107008499999999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25">
        <v>28</v>
      </c>
      <c r="C67" s="26">
        <v>7.4571883999999997</v>
      </c>
      <c r="D67" s="26">
        <v>143.601237</v>
      </c>
      <c r="E67" s="26">
        <v>49.004208300000002</v>
      </c>
      <c r="F67" s="26">
        <v>6.8806576000000002</v>
      </c>
      <c r="G67" s="26">
        <v>36.409017800000001</v>
      </c>
      <c r="H67" s="67">
        <v>7.4571883999999997</v>
      </c>
      <c r="I67" s="67">
        <v>143.601237</v>
      </c>
      <c r="J67" s="67">
        <v>49.004208300000002</v>
      </c>
      <c r="K67" s="67">
        <v>6.8806576000000002</v>
      </c>
      <c r="L67" s="67">
        <v>36.409017800000001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25">
        <v>6</v>
      </c>
      <c r="C68" s="26">
        <v>9.8992087000000009</v>
      </c>
      <c r="D68" s="26">
        <v>75.090265700000003</v>
      </c>
      <c r="E68" s="26">
        <v>36.270357699999998</v>
      </c>
      <c r="F68" s="26">
        <v>10.5312834</v>
      </c>
      <c r="G68" s="26">
        <v>25.796270700000001</v>
      </c>
      <c r="H68" s="67">
        <v>9.8992087000000009</v>
      </c>
      <c r="I68" s="67">
        <v>75.090265700000003</v>
      </c>
      <c r="J68" s="67">
        <v>36.270357699999998</v>
      </c>
      <c r="K68" s="67">
        <v>10.5312834</v>
      </c>
      <c r="L68" s="67">
        <v>25.796270700000001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25">
        <v>49</v>
      </c>
      <c r="C69" s="26">
        <v>13.025252</v>
      </c>
      <c r="D69" s="26">
        <v>279.87704239999999</v>
      </c>
      <c r="E69" s="26">
        <v>94.695238000000003</v>
      </c>
      <c r="F69" s="26">
        <v>9.3044247000000002</v>
      </c>
      <c r="G69" s="26">
        <v>65.130972600000007</v>
      </c>
      <c r="H69" s="67">
        <v>13.025252</v>
      </c>
      <c r="I69" s="67">
        <v>279.87704239999999</v>
      </c>
      <c r="J69" s="67">
        <v>94.695238000000003</v>
      </c>
      <c r="K69" s="67">
        <v>9.3044247000000002</v>
      </c>
      <c r="L69" s="67">
        <v>65.130972600000007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25">
        <v>18</v>
      </c>
      <c r="C70" s="26">
        <v>10.7209641</v>
      </c>
      <c r="D70" s="26">
        <v>170.7286612</v>
      </c>
      <c r="E70" s="26">
        <v>60.3368106</v>
      </c>
      <c r="F70" s="26">
        <v>10.615927299999999</v>
      </c>
      <c r="G70" s="26">
        <v>45.039565000000003</v>
      </c>
      <c r="H70" s="67">
        <v>10.7209641</v>
      </c>
      <c r="I70" s="67">
        <v>170.7286612</v>
      </c>
      <c r="J70" s="67">
        <v>60.3368106</v>
      </c>
      <c r="K70" s="67">
        <v>10.615927299999999</v>
      </c>
      <c r="L70" s="67">
        <v>45.039565000000003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25">
        <v>34</v>
      </c>
      <c r="C71" s="26">
        <v>14</v>
      </c>
      <c r="D71" s="26">
        <v>644.82451839999999</v>
      </c>
      <c r="E71" s="26">
        <v>109.3029624</v>
      </c>
      <c r="F71" s="26">
        <v>22.196274599999999</v>
      </c>
      <c r="G71" s="26">
        <v>129.42540919999999</v>
      </c>
      <c r="H71" s="67">
        <v>14</v>
      </c>
      <c r="I71" s="67">
        <v>644.82451839999999</v>
      </c>
      <c r="J71" s="67">
        <v>109.3029624</v>
      </c>
      <c r="K71" s="67">
        <v>22.196274599999999</v>
      </c>
      <c r="L71" s="67">
        <v>129.42540919999999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25">
        <v>20</v>
      </c>
      <c r="C72" s="26">
        <v>8.2145644999999998</v>
      </c>
      <c r="D72" s="26">
        <v>239.36707580000001</v>
      </c>
      <c r="E72" s="26">
        <v>72.608528199999995</v>
      </c>
      <c r="F72" s="26">
        <v>15.8598216</v>
      </c>
      <c r="G72" s="26">
        <v>70.927278299999998</v>
      </c>
      <c r="H72" s="67">
        <v>7.5712396999999996</v>
      </c>
      <c r="I72" s="67">
        <v>191.4936606</v>
      </c>
      <c r="J72" s="67">
        <v>63.081409999999998</v>
      </c>
      <c r="K72" s="67">
        <v>13.324418100000001</v>
      </c>
      <c r="L72" s="67">
        <v>59.588609099999999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25">
        <v>108</v>
      </c>
      <c r="C73" s="26">
        <v>3.9504003000000001</v>
      </c>
      <c r="D73" s="26">
        <v>378.78624880000001</v>
      </c>
      <c r="E73" s="26">
        <v>77.190336700000003</v>
      </c>
      <c r="F73" s="26">
        <v>5.8125463000000002</v>
      </c>
      <c r="G73" s="26">
        <v>60.405753199999999</v>
      </c>
      <c r="H73" s="67">
        <v>3.9504003000000001</v>
      </c>
      <c r="I73" s="67">
        <v>378.78624880000001</v>
      </c>
      <c r="J73" s="67">
        <v>77.190336700000003</v>
      </c>
      <c r="K73" s="67">
        <v>5.8125463000000002</v>
      </c>
      <c r="L73" s="67">
        <v>60.405753199999999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25">
        <v>27</v>
      </c>
      <c r="C74" s="26">
        <v>10.922210400000001</v>
      </c>
      <c r="D74" s="26">
        <v>154.14826919999999</v>
      </c>
      <c r="E74" s="26">
        <v>63.799331500000001</v>
      </c>
      <c r="F74" s="26">
        <v>7.2673519999999998</v>
      </c>
      <c r="G74" s="26">
        <v>37.762268900000002</v>
      </c>
      <c r="H74" s="67">
        <v>10.922210400000001</v>
      </c>
      <c r="I74" s="67">
        <v>154.14826919999999</v>
      </c>
      <c r="J74" s="67">
        <v>63.799331500000001</v>
      </c>
      <c r="K74" s="67">
        <v>7.2673519999999998</v>
      </c>
      <c r="L74" s="67">
        <v>37.762268900000002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25">
        <v>11</v>
      </c>
      <c r="C75" s="26">
        <v>8.73</v>
      </c>
      <c r="D75" s="26">
        <v>147.59378280000001</v>
      </c>
      <c r="E75" s="26">
        <v>47.958115800000002</v>
      </c>
      <c r="F75" s="26">
        <v>11.8641164</v>
      </c>
      <c r="G75" s="26">
        <v>39.348822499999997</v>
      </c>
      <c r="H75" s="67">
        <v>8.73</v>
      </c>
      <c r="I75" s="67">
        <v>147.59378280000001</v>
      </c>
      <c r="J75" s="67">
        <v>47.958115800000002</v>
      </c>
      <c r="K75" s="67">
        <v>11.8641164</v>
      </c>
      <c r="L75" s="67">
        <v>39.348822499999997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25">
        <v>2</v>
      </c>
      <c r="C76" s="26">
        <v>66.716130100000001</v>
      </c>
      <c r="D76" s="26">
        <v>67.420126400000001</v>
      </c>
      <c r="E76" s="26">
        <v>67.068128200000004</v>
      </c>
      <c r="F76" s="26">
        <v>0.35199809999999998</v>
      </c>
      <c r="G76" s="26">
        <v>0.49780049999999998</v>
      </c>
      <c r="H76" s="67">
        <v>66.716130100000001</v>
      </c>
      <c r="I76" s="67">
        <v>67.420126400000001</v>
      </c>
      <c r="J76" s="67">
        <v>67.068128200000004</v>
      </c>
      <c r="K76" s="67">
        <v>0.35199809999999998</v>
      </c>
      <c r="L76" s="67">
        <v>0.49780049999999998</v>
      </c>
      <c r="M76" s="12" t="str">
        <f>LOOKUP(B76,{0,1,5,30},{"-","**","*","-"})</f>
        <v>**</v>
      </c>
    </row>
    <row r="77" spans="1:13" ht="16.2" x14ac:dyDescent="0.3">
      <c r="A77" s="11" t="s">
        <v>84</v>
      </c>
      <c r="B77" s="25">
        <v>10</v>
      </c>
      <c r="C77" s="26">
        <v>5.5114460999999997</v>
      </c>
      <c r="D77" s="26">
        <v>169.5145531</v>
      </c>
      <c r="E77" s="26">
        <v>70.934947199999996</v>
      </c>
      <c r="F77" s="26">
        <v>18.757878600000002</v>
      </c>
      <c r="G77" s="26">
        <v>59.317620599999998</v>
      </c>
      <c r="H77" s="67">
        <v>5.5114460999999997</v>
      </c>
      <c r="I77" s="67">
        <v>169.5145531</v>
      </c>
      <c r="J77" s="67">
        <v>70.934947199999996</v>
      </c>
      <c r="K77" s="67">
        <v>18.757878600000002</v>
      </c>
      <c r="L77" s="67">
        <v>59.317620599999998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25">
        <v>16</v>
      </c>
      <c r="C78" s="26">
        <v>6.5641359000000001</v>
      </c>
      <c r="D78" s="26">
        <v>170.9545948</v>
      </c>
      <c r="E78" s="26">
        <v>55.202711200000003</v>
      </c>
      <c r="F78" s="26">
        <v>13.127105999999999</v>
      </c>
      <c r="G78" s="26">
        <v>52.508423999999998</v>
      </c>
      <c r="H78" s="67">
        <v>6.5641359000000001</v>
      </c>
      <c r="I78" s="67">
        <v>170.9545948</v>
      </c>
      <c r="J78" s="67">
        <v>55.202711200000003</v>
      </c>
      <c r="K78" s="67">
        <v>13.127105999999999</v>
      </c>
      <c r="L78" s="67">
        <v>52.508423999999998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25">
        <v>9</v>
      </c>
      <c r="C79" s="26">
        <v>12.012</v>
      </c>
      <c r="D79" s="26">
        <v>44.1209025</v>
      </c>
      <c r="E79" s="26">
        <v>31.567198699999999</v>
      </c>
      <c r="F79" s="26">
        <v>3.8560835</v>
      </c>
      <c r="G79" s="26">
        <v>11.568250600000001</v>
      </c>
      <c r="H79" s="67">
        <v>12.012</v>
      </c>
      <c r="I79" s="67">
        <v>44.1209025</v>
      </c>
      <c r="J79" s="67">
        <v>31.567198699999999</v>
      </c>
      <c r="K79" s="67">
        <v>3.8560835</v>
      </c>
      <c r="L79" s="67">
        <v>11.568250600000001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25">
        <v>47</v>
      </c>
      <c r="C80" s="26">
        <v>2.3236105</v>
      </c>
      <c r="D80" s="26">
        <v>795.5683593</v>
      </c>
      <c r="E80" s="26">
        <v>109.7091887</v>
      </c>
      <c r="F80" s="26">
        <v>21.9301095</v>
      </c>
      <c r="G80" s="26">
        <v>150.34525619999999</v>
      </c>
      <c r="H80" s="67">
        <v>2.3236105</v>
      </c>
      <c r="I80" s="67">
        <v>795.5683593</v>
      </c>
      <c r="J80" s="67">
        <v>109.7091887</v>
      </c>
      <c r="K80" s="67">
        <v>21.9301095</v>
      </c>
      <c r="L80" s="67">
        <v>150.34525619999999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25">
        <v>17</v>
      </c>
      <c r="C81" s="26">
        <v>6.6915779999999998</v>
      </c>
      <c r="D81" s="26">
        <v>178.50095469999999</v>
      </c>
      <c r="E81" s="26">
        <v>51.583848500000002</v>
      </c>
      <c r="F81" s="26">
        <v>9.6728287000000002</v>
      </c>
      <c r="G81" s="26">
        <v>39.882094600000002</v>
      </c>
      <c r="H81" s="67">
        <v>6.6915779999999998</v>
      </c>
      <c r="I81" s="67">
        <v>178.50095469999999</v>
      </c>
      <c r="J81" s="67">
        <v>51.583848500000002</v>
      </c>
      <c r="K81" s="67">
        <v>9.6728287000000002</v>
      </c>
      <c r="L81" s="67">
        <v>39.882094600000002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25">
        <v>16</v>
      </c>
      <c r="C82" s="26">
        <v>20.194597900000002</v>
      </c>
      <c r="D82" s="26">
        <v>113.2194963</v>
      </c>
      <c r="E82" s="26">
        <v>55.602308899999997</v>
      </c>
      <c r="F82" s="26">
        <v>6.9448835000000004</v>
      </c>
      <c r="G82" s="26">
        <v>27.779534200000001</v>
      </c>
      <c r="H82" s="67">
        <v>20.194597900000002</v>
      </c>
      <c r="I82" s="67">
        <v>113.2194963</v>
      </c>
      <c r="J82" s="67">
        <v>55.602308899999997</v>
      </c>
      <c r="K82" s="67">
        <v>6.9448835000000004</v>
      </c>
      <c r="L82" s="67">
        <v>27.779534200000001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25">
        <v>2</v>
      </c>
      <c r="C83" s="26">
        <v>28.784611000000002</v>
      </c>
      <c r="D83" s="26">
        <v>29.9072122</v>
      </c>
      <c r="E83" s="26">
        <v>29.345911600000001</v>
      </c>
      <c r="F83" s="26">
        <v>0.56130060000000004</v>
      </c>
      <c r="G83" s="26">
        <v>0.79379889999999997</v>
      </c>
      <c r="H83" s="67">
        <v>28.784611000000002</v>
      </c>
      <c r="I83" s="67">
        <v>29.9072122</v>
      </c>
      <c r="J83" s="67">
        <v>29.345911600000001</v>
      </c>
      <c r="K83" s="67">
        <v>0.56130060000000004</v>
      </c>
      <c r="L83" s="67">
        <v>0.79379889999999997</v>
      </c>
      <c r="M83" s="12" t="str">
        <f>LOOKUP(B83,{0,1,5,30},{"-","**","*","-"})</f>
        <v>**</v>
      </c>
    </row>
    <row r="84" spans="1:13" ht="16.2" x14ac:dyDescent="0.3">
      <c r="A84" s="11" t="s">
        <v>91</v>
      </c>
      <c r="B84" s="25">
        <v>9</v>
      </c>
      <c r="C84" s="26">
        <v>14.340901499999999</v>
      </c>
      <c r="D84" s="26">
        <v>429.57774369999998</v>
      </c>
      <c r="E84" s="26">
        <v>116.53605810000001</v>
      </c>
      <c r="F84" s="26">
        <v>43.487634100000001</v>
      </c>
      <c r="G84" s="26">
        <v>130.4629022</v>
      </c>
      <c r="H84" s="67">
        <v>14.340901499999999</v>
      </c>
      <c r="I84" s="67">
        <v>429.57774369999998</v>
      </c>
      <c r="J84" s="67">
        <v>116.53605810000001</v>
      </c>
      <c r="K84" s="67">
        <v>43.487634100000001</v>
      </c>
      <c r="L84" s="67">
        <v>130.4629022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25">
        <v>161</v>
      </c>
      <c r="C85" s="26">
        <v>2.4111376</v>
      </c>
      <c r="D85" s="26">
        <v>209.25610180000001</v>
      </c>
      <c r="E85" s="26">
        <v>35.976388200000002</v>
      </c>
      <c r="F85" s="26">
        <v>2.5023819</v>
      </c>
      <c r="G85" s="26">
        <v>31.7516663</v>
      </c>
      <c r="H85" s="67">
        <v>2.4111376</v>
      </c>
      <c r="I85" s="67">
        <v>209.25610180000001</v>
      </c>
      <c r="J85" s="67">
        <v>35.976388200000002</v>
      </c>
      <c r="K85" s="67">
        <v>2.5023819</v>
      </c>
      <c r="L85" s="67">
        <v>31.7516663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25">
        <v>23</v>
      </c>
      <c r="C86" s="26">
        <v>2.2885002000000001</v>
      </c>
      <c r="D86" s="26">
        <v>121.0500298</v>
      </c>
      <c r="E86" s="26">
        <v>48.735242200000002</v>
      </c>
      <c r="F86" s="26">
        <v>7.0102295999999997</v>
      </c>
      <c r="G86" s="26">
        <v>33.619880000000002</v>
      </c>
      <c r="H86" s="67">
        <v>1.8308002000000001</v>
      </c>
      <c r="I86" s="67">
        <v>96.840023799999997</v>
      </c>
      <c r="J86" s="67">
        <v>38.988193699999997</v>
      </c>
      <c r="K86" s="67">
        <v>5.6081836999999997</v>
      </c>
      <c r="L86" s="67">
        <v>26.895904000000002</v>
      </c>
      <c r="M86" s="12" t="str">
        <f>LOOKUP(B86,{0,1,5,30},{"-","**","*","-"})</f>
        <v>*</v>
      </c>
    </row>
    <row r="87" spans="1:13" ht="16.2" x14ac:dyDescent="0.3">
      <c r="A87" s="11" t="s">
        <v>94</v>
      </c>
      <c r="B87" s="25">
        <v>53</v>
      </c>
      <c r="C87" s="26">
        <v>0.51725359999999998</v>
      </c>
      <c r="D87" s="26">
        <v>134.9939588</v>
      </c>
      <c r="E87" s="26">
        <v>35.772751599999999</v>
      </c>
      <c r="F87" s="26">
        <v>3.9309968</v>
      </c>
      <c r="G87" s="26">
        <v>28.618088799999999</v>
      </c>
      <c r="H87" s="67">
        <v>0.51725359999999998</v>
      </c>
      <c r="I87" s="67">
        <v>134.9939588</v>
      </c>
      <c r="J87" s="67">
        <v>35.772751599999999</v>
      </c>
      <c r="K87" s="67">
        <v>3.9309968</v>
      </c>
      <c r="L87" s="67">
        <v>28.618088799999999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25">
        <v>3</v>
      </c>
      <c r="C88" s="26">
        <v>3.5681959000000001</v>
      </c>
      <c r="D88" s="26">
        <v>54.008603000000001</v>
      </c>
      <c r="E88" s="26">
        <v>27.819486300000001</v>
      </c>
      <c r="F88" s="26">
        <v>14.593092499999999</v>
      </c>
      <c r="G88" s="26">
        <v>25.275977600000001</v>
      </c>
      <c r="H88" s="67">
        <v>2.8545566999999998</v>
      </c>
      <c r="I88" s="67">
        <v>43.206882399999998</v>
      </c>
      <c r="J88" s="67">
        <v>22.255589000000001</v>
      </c>
      <c r="K88" s="67">
        <v>11.674474</v>
      </c>
      <c r="L88" s="67">
        <v>20.220782100000001</v>
      </c>
      <c r="M88" s="12" t="str">
        <f>LOOKUP(B88,{0,1,5,30},{"-","**","*","-"})</f>
        <v>**</v>
      </c>
    </row>
    <row r="89" spans="1:13" ht="16.2" x14ac:dyDescent="0.3">
      <c r="A89" s="11" t="s">
        <v>96</v>
      </c>
      <c r="B89" s="25">
        <v>70</v>
      </c>
      <c r="C89" s="26">
        <v>1.5075364</v>
      </c>
      <c r="D89" s="26">
        <v>166.4252927</v>
      </c>
      <c r="E89" s="26">
        <v>37.108688600000001</v>
      </c>
      <c r="F89" s="26">
        <v>4.0058135000000004</v>
      </c>
      <c r="G89" s="26">
        <v>33.5150407</v>
      </c>
      <c r="H89" s="67">
        <v>1.5075364</v>
      </c>
      <c r="I89" s="67">
        <v>166.4252927</v>
      </c>
      <c r="J89" s="67">
        <v>37.108688600000001</v>
      </c>
      <c r="K89" s="67">
        <v>4.0058135000000004</v>
      </c>
      <c r="L89" s="67">
        <v>33.5150407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25">
        <v>69</v>
      </c>
      <c r="C90" s="26">
        <v>5.3505583999999997</v>
      </c>
      <c r="D90" s="26">
        <v>243.16790560000001</v>
      </c>
      <c r="E90" s="26">
        <v>47.413154400000003</v>
      </c>
      <c r="F90" s="26">
        <v>5.6763858999999997</v>
      </c>
      <c r="G90" s="26">
        <v>47.1516029</v>
      </c>
      <c r="H90" s="67">
        <v>4.2804466999999997</v>
      </c>
      <c r="I90" s="67">
        <v>194.5343245</v>
      </c>
      <c r="J90" s="67">
        <v>38.376852399999997</v>
      </c>
      <c r="K90" s="67">
        <v>4.5686989000000002</v>
      </c>
      <c r="L90" s="67">
        <v>37.950462899999998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25">
        <v>33</v>
      </c>
      <c r="C91" s="26">
        <v>3.1679864000000002</v>
      </c>
      <c r="D91" s="26">
        <v>276.17684459999998</v>
      </c>
      <c r="E91" s="26">
        <v>51.8760306</v>
      </c>
      <c r="F91" s="26">
        <v>10.0707089</v>
      </c>
      <c r="G91" s="26">
        <v>57.851818299999998</v>
      </c>
      <c r="H91" s="67">
        <v>2.5343890999999998</v>
      </c>
      <c r="I91" s="67">
        <v>220.94147570000001</v>
      </c>
      <c r="J91" s="67">
        <v>42.151403199999997</v>
      </c>
      <c r="K91" s="67">
        <v>8.0840104000000004</v>
      </c>
      <c r="L91" s="67">
        <v>46.439104100000002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25">
        <v>65</v>
      </c>
      <c r="C92" s="26">
        <v>0.31791760000000002</v>
      </c>
      <c r="D92" s="26">
        <v>56.4837834</v>
      </c>
      <c r="E92" s="26">
        <v>6.6279209999999997</v>
      </c>
      <c r="F92" s="26">
        <v>1.1871893</v>
      </c>
      <c r="G92" s="26">
        <v>9.5714258999999995</v>
      </c>
      <c r="H92" s="67">
        <v>0.25433410000000001</v>
      </c>
      <c r="I92" s="67">
        <v>56.4837834</v>
      </c>
      <c r="J92" s="67">
        <v>5.6763963000000004</v>
      </c>
      <c r="K92" s="67">
        <v>1.0872615999999999</v>
      </c>
      <c r="L92" s="67">
        <v>8.7657834000000001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25">
        <v>38</v>
      </c>
      <c r="C93" s="26">
        <v>1.3448518</v>
      </c>
      <c r="D93" s="26">
        <v>151.04970410000001</v>
      </c>
      <c r="E93" s="26">
        <v>39.703242500000002</v>
      </c>
      <c r="F93" s="26">
        <v>5.2647465999999996</v>
      </c>
      <c r="G93" s="26">
        <v>32.454077699999999</v>
      </c>
      <c r="H93" s="67">
        <v>1.0758814000000001</v>
      </c>
      <c r="I93" s="67">
        <v>120.8397633</v>
      </c>
      <c r="J93" s="67">
        <v>31.762594</v>
      </c>
      <c r="K93" s="67">
        <v>4.2117972999999997</v>
      </c>
      <c r="L93" s="67">
        <v>25.963262100000001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25">
        <v>31</v>
      </c>
      <c r="C94" s="26">
        <v>0.19178980000000001</v>
      </c>
      <c r="D94" s="26">
        <v>75.830772400000001</v>
      </c>
      <c r="E94" s="26">
        <v>9.1397156000000006</v>
      </c>
      <c r="F94" s="26">
        <v>2.6765246</v>
      </c>
      <c r="G94" s="26">
        <v>14.902258399999999</v>
      </c>
      <c r="H94" s="67">
        <v>0.19178980000000001</v>
      </c>
      <c r="I94" s="67">
        <v>60.664617900000003</v>
      </c>
      <c r="J94" s="67">
        <v>7.3651080999999996</v>
      </c>
      <c r="K94" s="67">
        <v>2.1379426000000001</v>
      </c>
      <c r="L94" s="67">
        <v>11.9035604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25">
        <v>14</v>
      </c>
      <c r="C95" s="26">
        <v>4.3394162999999999</v>
      </c>
      <c r="D95" s="26">
        <v>68.126957500000003</v>
      </c>
      <c r="E95" s="26">
        <v>28.119360700000001</v>
      </c>
      <c r="F95" s="26">
        <v>5.1049419</v>
      </c>
      <c r="G95" s="26">
        <v>19.100943600000001</v>
      </c>
      <c r="H95" s="67">
        <v>3.471533</v>
      </c>
      <c r="I95" s="67">
        <v>68.126957500000003</v>
      </c>
      <c r="J95" s="67">
        <v>23.468730799999999</v>
      </c>
      <c r="K95" s="67">
        <v>4.7347790999999999</v>
      </c>
      <c r="L95" s="67">
        <v>17.715921300000002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25">
        <v>3</v>
      </c>
      <c r="C96" s="26">
        <v>10.345113400000001</v>
      </c>
      <c r="D96" s="26">
        <v>21.568970100000001</v>
      </c>
      <c r="E96" s="26">
        <v>14.746468699999999</v>
      </c>
      <c r="F96" s="26">
        <v>3.4588149000000001</v>
      </c>
      <c r="G96" s="26">
        <v>5.9908431000000002</v>
      </c>
      <c r="H96" s="67">
        <v>10.345113400000001</v>
      </c>
      <c r="I96" s="67">
        <v>21.568970100000001</v>
      </c>
      <c r="J96" s="67">
        <v>14.746468699999999</v>
      </c>
      <c r="K96" s="67">
        <v>3.4588149000000001</v>
      </c>
      <c r="L96" s="67">
        <v>5.9908431000000002</v>
      </c>
      <c r="M96" s="12" t="str">
        <f>LOOKUP(B96,{0,1,5,30},{"-","**","*","-"})</f>
        <v>**</v>
      </c>
    </row>
    <row r="97" spans="1:13" ht="16.2" x14ac:dyDescent="0.3">
      <c r="A97" s="11" t="s">
        <v>104</v>
      </c>
      <c r="B97" s="25">
        <v>23</v>
      </c>
      <c r="C97" s="26">
        <v>1.3972051999999999</v>
      </c>
      <c r="D97" s="26">
        <v>121.1565813</v>
      </c>
      <c r="E97" s="26">
        <v>32.872113800000001</v>
      </c>
      <c r="F97" s="26">
        <v>6.9064926</v>
      </c>
      <c r="G97" s="26">
        <v>33.122374800000003</v>
      </c>
      <c r="H97" s="67">
        <v>1.3972051999999999</v>
      </c>
      <c r="I97" s="67">
        <v>112.6756206</v>
      </c>
      <c r="J97" s="67">
        <v>30.347982600000002</v>
      </c>
      <c r="K97" s="67">
        <v>6.4154888000000003</v>
      </c>
      <c r="L97" s="67">
        <v>30.7676035</v>
      </c>
      <c r="M97" s="12" t="str">
        <f>LOOKUP(B97,{0,1,5,30},{"-","**","*","-"})</f>
        <v>*</v>
      </c>
    </row>
    <row r="98" spans="1:13" ht="16.2" x14ac:dyDescent="0.3">
      <c r="A98" s="11" t="s">
        <v>105</v>
      </c>
      <c r="B98" s="25">
        <v>9</v>
      </c>
      <c r="C98" s="26">
        <v>2.2604589000000002</v>
      </c>
      <c r="D98" s="26">
        <v>21.814630000000001</v>
      </c>
      <c r="E98" s="26">
        <v>10.469162300000001</v>
      </c>
      <c r="F98" s="26">
        <v>2.2121871</v>
      </c>
      <c r="G98" s="26">
        <v>6.6365613999999997</v>
      </c>
      <c r="H98" s="67">
        <v>2.1022268</v>
      </c>
      <c r="I98" s="67">
        <v>21.814630000000001</v>
      </c>
      <c r="J98" s="67">
        <v>10.4275316</v>
      </c>
      <c r="K98" s="67">
        <v>2.2304680000000001</v>
      </c>
      <c r="L98" s="67">
        <v>6.6914039000000001</v>
      </c>
      <c r="M98" s="12" t="str">
        <f>LOOKUP(B98,{0,1,5,30},{"-","**","*","-"})</f>
        <v>*</v>
      </c>
    </row>
    <row r="99" spans="1:13" s="16" customFormat="1" ht="32.4" x14ac:dyDescent="0.3">
      <c r="A99" s="15" t="s">
        <v>106</v>
      </c>
      <c r="B99" s="25">
        <v>2</v>
      </c>
      <c r="C99" s="26">
        <v>0.95558469999999995</v>
      </c>
      <c r="D99" s="26">
        <v>15.8239138</v>
      </c>
      <c r="E99" s="26">
        <v>8.3897493000000001</v>
      </c>
      <c r="F99" s="26">
        <v>7.4341645999999999</v>
      </c>
      <c r="G99" s="26">
        <v>10.5134963</v>
      </c>
      <c r="H99" s="67">
        <v>0.95558469999999995</v>
      </c>
      <c r="I99" s="67">
        <v>15.8239138</v>
      </c>
      <c r="J99" s="67">
        <v>8.3897493000000001</v>
      </c>
      <c r="K99" s="67">
        <v>7.4341645999999999</v>
      </c>
      <c r="L99" s="67">
        <v>10.5134963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25">
        <v>28</v>
      </c>
      <c r="C100" s="26">
        <v>7.8315494000000001</v>
      </c>
      <c r="D100" s="26">
        <v>136.07870650000001</v>
      </c>
      <c r="E100" s="26">
        <v>37.368361299999997</v>
      </c>
      <c r="F100" s="26">
        <v>5.7719107000000003</v>
      </c>
      <c r="G100" s="26">
        <v>30.542080599999998</v>
      </c>
      <c r="H100" s="67">
        <v>6.2652396000000001</v>
      </c>
      <c r="I100" s="67">
        <v>108.8629652</v>
      </c>
      <c r="J100" s="67">
        <v>29.894689100000001</v>
      </c>
      <c r="K100" s="67">
        <v>4.6175286</v>
      </c>
      <c r="L100" s="67">
        <v>24.433664499999999</v>
      </c>
      <c r="M100" s="12" t="str">
        <f>LOOKUP(B100,{0,1,5,30},{"-","**","*","-"})</f>
        <v>*</v>
      </c>
    </row>
    <row r="101" spans="1:13" ht="32.4" x14ac:dyDescent="0.3">
      <c r="A101" s="11" t="s">
        <v>108</v>
      </c>
      <c r="B101" s="25">
        <v>18</v>
      </c>
      <c r="C101" s="26">
        <v>1.50992E-2</v>
      </c>
      <c r="D101" s="26">
        <v>73.213560000000001</v>
      </c>
      <c r="E101" s="26">
        <v>15.90545</v>
      </c>
      <c r="F101" s="26">
        <v>4.2578300000000002</v>
      </c>
      <c r="G101" s="26">
        <v>18.0644429</v>
      </c>
      <c r="H101" s="67">
        <v>1.2079299999999999E-2</v>
      </c>
      <c r="I101" s="67">
        <v>58.570847999999998</v>
      </c>
      <c r="J101" s="67">
        <v>12.724360000000001</v>
      </c>
      <c r="K101" s="67">
        <v>3.4062640000000002</v>
      </c>
      <c r="L101" s="67">
        <v>14.4515543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25">
        <v>13</v>
      </c>
      <c r="C102" s="26">
        <v>4.6434069999999998</v>
      </c>
      <c r="D102" s="26">
        <v>59.200857800000001</v>
      </c>
      <c r="E102" s="26">
        <v>26.498600199999998</v>
      </c>
      <c r="F102" s="26">
        <v>4.7193543</v>
      </c>
      <c r="G102" s="26">
        <v>17.015873899999999</v>
      </c>
      <c r="H102" s="67">
        <v>15.567583000000001</v>
      </c>
      <c r="I102" s="67">
        <v>59.200857800000001</v>
      </c>
      <c r="J102" s="67">
        <v>31.073559899999999</v>
      </c>
      <c r="K102" s="67">
        <v>4.6410315999999998</v>
      </c>
      <c r="L102" s="67">
        <v>16.733477300000001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25">
        <v>13</v>
      </c>
      <c r="C103" s="26">
        <v>2.3912814</v>
      </c>
      <c r="D103" s="26">
        <v>50.333623899999999</v>
      </c>
      <c r="E103" s="26">
        <v>14.4536511</v>
      </c>
      <c r="F103" s="26">
        <v>3.6421454</v>
      </c>
      <c r="G103" s="26">
        <v>13.1319418</v>
      </c>
      <c r="H103" s="67">
        <v>2.3912814</v>
      </c>
      <c r="I103" s="67">
        <v>50.333623899999999</v>
      </c>
      <c r="J103" s="67">
        <v>14.4536511</v>
      </c>
      <c r="K103" s="67">
        <v>3.6421454</v>
      </c>
      <c r="L103" s="67">
        <v>13.1319418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25">
        <v>10</v>
      </c>
      <c r="C104" s="26">
        <v>1.9907835</v>
      </c>
      <c r="D104" s="26">
        <v>27.8274686</v>
      </c>
      <c r="E104" s="26">
        <v>13.6482113</v>
      </c>
      <c r="F104" s="26">
        <v>2.6337855999999999</v>
      </c>
      <c r="G104" s="26">
        <v>8.3287613</v>
      </c>
      <c r="H104" s="67">
        <v>1.9907835</v>
      </c>
      <c r="I104" s="67">
        <v>27.8274686</v>
      </c>
      <c r="J104" s="67">
        <v>13.6482113</v>
      </c>
      <c r="K104" s="67">
        <v>2.6337855999999999</v>
      </c>
      <c r="L104" s="67">
        <v>8.3287613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25">
        <v>21</v>
      </c>
      <c r="C105" s="26">
        <v>0.1256873</v>
      </c>
      <c r="D105" s="26">
        <v>22.319435599999998</v>
      </c>
      <c r="E105" s="26">
        <v>6.0079197999999998</v>
      </c>
      <c r="F105" s="26">
        <v>1.238254</v>
      </c>
      <c r="G105" s="26">
        <v>5.6743926</v>
      </c>
      <c r="H105" s="67">
        <v>0.1256873</v>
      </c>
      <c r="I105" s="67">
        <v>17.855548500000001</v>
      </c>
      <c r="J105" s="67">
        <v>5.7296373000000003</v>
      </c>
      <c r="K105" s="67">
        <v>1.1085069000000001</v>
      </c>
      <c r="L105" s="67">
        <v>5.0798169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25">
        <v>10</v>
      </c>
      <c r="C106" s="26">
        <v>0.3291734</v>
      </c>
      <c r="D106" s="26">
        <v>18.439671300000001</v>
      </c>
      <c r="E106" s="26">
        <v>7.5707731999999996</v>
      </c>
      <c r="F106" s="26">
        <v>2.0811896999999999</v>
      </c>
      <c r="G106" s="26">
        <v>6.5812996000000004</v>
      </c>
      <c r="H106" s="67">
        <v>0.3291734</v>
      </c>
      <c r="I106" s="67">
        <v>18.439671300000001</v>
      </c>
      <c r="J106" s="67">
        <v>7.5707731999999996</v>
      </c>
      <c r="K106" s="67">
        <v>2.0811896999999999</v>
      </c>
      <c r="L106" s="67">
        <v>6.5812996000000004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25">
        <v>22</v>
      </c>
      <c r="C107" s="26">
        <v>1.5195947999999999</v>
      </c>
      <c r="D107" s="26">
        <v>142.95895680000001</v>
      </c>
      <c r="E107" s="26">
        <v>18.586944599999999</v>
      </c>
      <c r="F107" s="26">
        <v>6.3468524999999998</v>
      </c>
      <c r="G107" s="26">
        <v>29.769376900000001</v>
      </c>
      <c r="H107" s="67">
        <v>1.2156758999999999</v>
      </c>
      <c r="I107" s="67">
        <v>114.3671654</v>
      </c>
      <c r="J107" s="67">
        <v>14.8695556</v>
      </c>
      <c r="K107" s="67">
        <v>5.0774819999999998</v>
      </c>
      <c r="L107" s="67">
        <v>23.815501600000001</v>
      </c>
      <c r="M107" s="12" t="str">
        <f>LOOKUP(B107,{0,1,5,30},{"-","**","*","-"})</f>
        <v>*</v>
      </c>
    </row>
    <row r="108" spans="1:13" ht="16.2" x14ac:dyDescent="0.3">
      <c r="A108" s="11" t="s">
        <v>115</v>
      </c>
      <c r="B108" s="25">
        <v>0</v>
      </c>
      <c r="C108" s="26" t="s">
        <v>155</v>
      </c>
      <c r="D108" s="26" t="s">
        <v>155</v>
      </c>
      <c r="E108" s="26" t="s">
        <v>155</v>
      </c>
      <c r="F108" s="26" t="s">
        <v>155</v>
      </c>
      <c r="G108" s="26" t="s">
        <v>155</v>
      </c>
      <c r="H108" s="67" t="s">
        <v>155</v>
      </c>
      <c r="I108" s="67" t="s">
        <v>155</v>
      </c>
      <c r="J108" s="67" t="s">
        <v>155</v>
      </c>
      <c r="K108" s="67" t="s">
        <v>155</v>
      </c>
      <c r="L108" s="67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25">
        <v>24</v>
      </c>
      <c r="C109" s="26">
        <v>7.8096059999999996</v>
      </c>
      <c r="D109" s="26">
        <v>183.67262830000001</v>
      </c>
      <c r="E109" s="26">
        <v>61.336537499999999</v>
      </c>
      <c r="F109" s="26">
        <v>10.423868000000001</v>
      </c>
      <c r="G109" s="26">
        <v>51.066315500000002</v>
      </c>
      <c r="H109" s="67">
        <v>6.2476848</v>
      </c>
      <c r="I109" s="67">
        <v>146.93810260000001</v>
      </c>
      <c r="J109" s="67">
        <v>49.069229999999997</v>
      </c>
      <c r="K109" s="67">
        <v>8.3390944000000005</v>
      </c>
      <c r="L109" s="67">
        <v>40.853052400000003</v>
      </c>
      <c r="M109" s="12" t="str">
        <f>LOOKUP(B109,{0,1,5,30},{"-","**","*","-"})</f>
        <v>*</v>
      </c>
    </row>
    <row r="110" spans="1:13" ht="16.2" x14ac:dyDescent="0.3">
      <c r="A110" s="11" t="s">
        <v>117</v>
      </c>
      <c r="B110" s="25">
        <v>5</v>
      </c>
      <c r="C110" s="26">
        <v>1.0546129</v>
      </c>
      <c r="D110" s="26">
        <v>40.147142199999998</v>
      </c>
      <c r="E110" s="26">
        <v>19.3373916</v>
      </c>
      <c r="F110" s="26">
        <v>7.7078474999999997</v>
      </c>
      <c r="G110" s="26">
        <v>17.235271000000001</v>
      </c>
      <c r="H110" s="67">
        <v>1.0546129</v>
      </c>
      <c r="I110" s="67">
        <v>40.147142199999998</v>
      </c>
      <c r="J110" s="67">
        <v>19.3373916</v>
      </c>
      <c r="K110" s="67">
        <v>7.7078474999999997</v>
      </c>
      <c r="L110" s="67">
        <v>17.235271000000001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25">
        <v>29</v>
      </c>
      <c r="C111" s="26">
        <v>0.61777599999999999</v>
      </c>
      <c r="D111" s="26">
        <v>71.355404399999998</v>
      </c>
      <c r="E111" s="26">
        <v>22.023515400000001</v>
      </c>
      <c r="F111" s="26">
        <v>3.1291266000000002</v>
      </c>
      <c r="G111" s="26">
        <v>16.8508624</v>
      </c>
      <c r="H111" s="67">
        <v>0.49422080000000002</v>
      </c>
      <c r="I111" s="67">
        <v>57.084323500000004</v>
      </c>
      <c r="J111" s="67">
        <v>17.618812399999999</v>
      </c>
      <c r="K111" s="67">
        <v>2.5033013</v>
      </c>
      <c r="L111" s="67">
        <v>13.4806899</v>
      </c>
      <c r="M111" s="12" t="str">
        <f>LOOKUP(B111,{0,1,5,30},{"-","**","*","-"})</f>
        <v>*</v>
      </c>
    </row>
    <row r="112" spans="1:13" ht="16.2" x14ac:dyDescent="0.3">
      <c r="A112" s="11" t="s">
        <v>119</v>
      </c>
      <c r="B112" s="25">
        <v>13</v>
      </c>
      <c r="C112" s="26">
        <v>16.088960700000001</v>
      </c>
      <c r="D112" s="26">
        <v>115.8275706</v>
      </c>
      <c r="E112" s="26">
        <v>48.841134400000001</v>
      </c>
      <c r="F112" s="26">
        <v>9.5281271000000007</v>
      </c>
      <c r="G112" s="26">
        <v>34.354150599999997</v>
      </c>
      <c r="H112" s="67">
        <v>12.871168600000001</v>
      </c>
      <c r="I112" s="67">
        <v>92.662056500000006</v>
      </c>
      <c r="J112" s="67">
        <v>39.072907499999999</v>
      </c>
      <c r="K112" s="67">
        <v>7.6225015999999997</v>
      </c>
      <c r="L112" s="67">
        <v>27.483320500000001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25">
        <v>14</v>
      </c>
      <c r="C113" s="26">
        <v>4.9798366999999999</v>
      </c>
      <c r="D113" s="26">
        <v>162.35778909999999</v>
      </c>
      <c r="E113" s="26">
        <v>43.847667199999997</v>
      </c>
      <c r="F113" s="26">
        <v>11.8695124</v>
      </c>
      <c r="G113" s="26">
        <v>44.411648900000003</v>
      </c>
      <c r="H113" s="67">
        <v>3.9838692999999998</v>
      </c>
      <c r="I113" s="67">
        <v>129.88623129999999</v>
      </c>
      <c r="J113" s="67">
        <v>35.078133800000003</v>
      </c>
      <c r="K113" s="67">
        <v>9.4956098999999998</v>
      </c>
      <c r="L113" s="67">
        <v>35.529319100000002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25">
        <v>33</v>
      </c>
      <c r="C114" s="26">
        <v>0.51676230000000001</v>
      </c>
      <c r="D114" s="26">
        <v>177.2626032</v>
      </c>
      <c r="E114" s="26">
        <v>39.733035399999999</v>
      </c>
      <c r="F114" s="26">
        <v>7.4509394999999996</v>
      </c>
      <c r="G114" s="26">
        <v>42.802388999999998</v>
      </c>
      <c r="H114" s="67">
        <v>0.41340979999999999</v>
      </c>
      <c r="I114" s="67">
        <v>141.81008259999999</v>
      </c>
      <c r="J114" s="67">
        <v>31.786428300000001</v>
      </c>
      <c r="K114" s="67">
        <v>5.9607516</v>
      </c>
      <c r="L114" s="67">
        <v>34.241911199999997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25">
        <v>12</v>
      </c>
      <c r="C115" s="26">
        <v>7.9729669999999997</v>
      </c>
      <c r="D115" s="26">
        <v>110.83518340000001</v>
      </c>
      <c r="E115" s="26">
        <v>41.2464996</v>
      </c>
      <c r="F115" s="26">
        <v>9.6922165000000007</v>
      </c>
      <c r="G115" s="26">
        <v>33.574822900000001</v>
      </c>
      <c r="H115" s="67">
        <v>6.3783735999999998</v>
      </c>
      <c r="I115" s="67">
        <v>88.668146699999994</v>
      </c>
      <c r="J115" s="67">
        <v>33.338858299999998</v>
      </c>
      <c r="K115" s="67">
        <v>7.6945885000000001</v>
      </c>
      <c r="L115" s="67">
        <v>26.654836400000001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25">
        <v>197</v>
      </c>
      <c r="C116" s="26">
        <v>5.5642900000000002E-2</v>
      </c>
      <c r="D116" s="26">
        <v>122.8588189</v>
      </c>
      <c r="E116" s="26">
        <v>19.459143699999998</v>
      </c>
      <c r="F116" s="26">
        <v>1.4604648</v>
      </c>
      <c r="G116" s="26">
        <v>20.4986003</v>
      </c>
      <c r="H116" s="67">
        <v>5.5642900000000002E-2</v>
      </c>
      <c r="I116" s="67">
        <v>98.287055100000003</v>
      </c>
      <c r="J116" s="67">
        <v>18.234131300000001</v>
      </c>
      <c r="K116" s="67">
        <v>1.2996307</v>
      </c>
      <c r="L116" s="67">
        <v>18.241185999999999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25">
        <v>43</v>
      </c>
      <c r="C117" s="26">
        <v>2.1391539000000002</v>
      </c>
      <c r="D117" s="26">
        <v>64.3508736</v>
      </c>
      <c r="E117" s="26">
        <v>15.846474799999999</v>
      </c>
      <c r="F117" s="26">
        <v>2.0630532000000001</v>
      </c>
      <c r="G117" s="26">
        <v>13.528344499999999</v>
      </c>
      <c r="H117" s="67">
        <v>2.1391539000000002</v>
      </c>
      <c r="I117" s="67">
        <v>64.3508736</v>
      </c>
      <c r="J117" s="67">
        <v>15.846474799999999</v>
      </c>
      <c r="K117" s="67">
        <v>2.0630532000000001</v>
      </c>
      <c r="L117" s="67">
        <v>13.528344499999999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25">
        <v>75</v>
      </c>
      <c r="C118" s="26">
        <v>4.7729000000000001E-2</v>
      </c>
      <c r="D118" s="26">
        <v>115.6155174</v>
      </c>
      <c r="E118" s="26">
        <v>17.256989399999998</v>
      </c>
      <c r="F118" s="26">
        <v>2.4348114000000001</v>
      </c>
      <c r="G118" s="26">
        <v>21.086085099999998</v>
      </c>
      <c r="H118" s="67">
        <v>4.7729000000000001E-2</v>
      </c>
      <c r="I118" s="67">
        <v>93.999229799999995</v>
      </c>
      <c r="J118" s="67">
        <v>14.3967218</v>
      </c>
      <c r="K118" s="67">
        <v>1.9611726</v>
      </c>
      <c r="L118" s="67">
        <v>16.9842528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25">
        <v>10</v>
      </c>
      <c r="C119" s="26">
        <v>2.20342E-2</v>
      </c>
      <c r="D119" s="26">
        <v>6.6987924000000003</v>
      </c>
      <c r="E119" s="26">
        <v>2.8718083000000001</v>
      </c>
      <c r="F119" s="26">
        <v>0.65605899999999995</v>
      </c>
      <c r="G119" s="26">
        <v>2.0746405999999999</v>
      </c>
      <c r="H119" s="67">
        <v>2.20342E-2</v>
      </c>
      <c r="I119" s="67">
        <v>6.6987924000000003</v>
      </c>
      <c r="J119" s="67">
        <v>2.8718083000000001</v>
      </c>
      <c r="K119" s="67">
        <v>0.65605899999999995</v>
      </c>
      <c r="L119" s="67">
        <v>2.0746405999999999</v>
      </c>
      <c r="M119" s="12" t="str">
        <f>LOOKUP(B119,{0,1,5,30},{"-","**","*","-"})</f>
        <v>*</v>
      </c>
    </row>
    <row r="120" spans="1:13" ht="16.2" x14ac:dyDescent="0.3">
      <c r="A120" s="11" t="s">
        <v>127</v>
      </c>
      <c r="B120" s="25">
        <v>51</v>
      </c>
      <c r="C120" s="26">
        <v>1.2045889000000001</v>
      </c>
      <c r="D120" s="26">
        <v>230.0958167</v>
      </c>
      <c r="E120" s="26">
        <v>48.2508768</v>
      </c>
      <c r="F120" s="26">
        <v>7.2242204000000001</v>
      </c>
      <c r="G120" s="26">
        <v>51.591253000000002</v>
      </c>
      <c r="H120" s="67">
        <v>1.2045889000000001</v>
      </c>
      <c r="I120" s="67">
        <v>230.0958167</v>
      </c>
      <c r="J120" s="67">
        <v>48.2508768</v>
      </c>
      <c r="K120" s="67">
        <v>7.2242204000000001</v>
      </c>
      <c r="L120" s="67">
        <v>51.591253000000002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25">
        <v>27</v>
      </c>
      <c r="C121" s="26">
        <v>0.22471279999999999</v>
      </c>
      <c r="D121" s="26">
        <v>71.000580799999994</v>
      </c>
      <c r="E121" s="26">
        <v>27.084579699999999</v>
      </c>
      <c r="F121" s="26">
        <v>3.7348203</v>
      </c>
      <c r="G121" s="26">
        <v>19.406695500000001</v>
      </c>
      <c r="H121" s="67">
        <v>0.22471279999999999</v>
      </c>
      <c r="I121" s="67">
        <v>71.000580799999994</v>
      </c>
      <c r="J121" s="67">
        <v>27.084579699999999</v>
      </c>
      <c r="K121" s="67">
        <v>3.7348203</v>
      </c>
      <c r="L121" s="67">
        <v>19.406695500000001</v>
      </c>
      <c r="M121" s="12" t="str">
        <f>LOOKUP(B121,{0,1,5,30},{"-","**","*","-"})</f>
        <v>*</v>
      </c>
    </row>
    <row r="122" spans="1:13" ht="16.2" x14ac:dyDescent="0.3">
      <c r="A122" s="11" t="s">
        <v>129</v>
      </c>
      <c r="B122" s="25">
        <v>8</v>
      </c>
      <c r="C122" s="26">
        <v>1.3020263999999999</v>
      </c>
      <c r="D122" s="26">
        <v>42.522032400000001</v>
      </c>
      <c r="E122" s="26">
        <v>15.8604612</v>
      </c>
      <c r="F122" s="26">
        <v>5.5797772999999999</v>
      </c>
      <c r="G122" s="26">
        <v>15.781993399999999</v>
      </c>
      <c r="H122" s="67">
        <v>1.3020263999999999</v>
      </c>
      <c r="I122" s="67">
        <v>42.522032400000001</v>
      </c>
      <c r="J122" s="67">
        <v>15.8604612</v>
      </c>
      <c r="K122" s="67">
        <v>5.5797772999999999</v>
      </c>
      <c r="L122" s="67">
        <v>15.781993399999999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25">
        <v>10</v>
      </c>
      <c r="C123" s="26">
        <v>3.7499937999999999</v>
      </c>
      <c r="D123" s="26">
        <v>31.688928900000001</v>
      </c>
      <c r="E123" s="26">
        <v>14.905665300000001</v>
      </c>
      <c r="F123" s="26">
        <v>2.9329806999999999</v>
      </c>
      <c r="G123" s="26">
        <v>9.2748994000000007</v>
      </c>
      <c r="H123" s="67">
        <v>3.7499937999999999</v>
      </c>
      <c r="I123" s="67">
        <v>31.688928900000001</v>
      </c>
      <c r="J123" s="67">
        <v>14.905665300000001</v>
      </c>
      <c r="K123" s="67">
        <v>2.9329806999999999</v>
      </c>
      <c r="L123" s="67">
        <v>9.2748994000000007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25">
        <v>34</v>
      </c>
      <c r="C124" s="26">
        <v>0.82182750000000004</v>
      </c>
      <c r="D124" s="26">
        <v>108.96113219999999</v>
      </c>
      <c r="E124" s="26">
        <v>22.9751212</v>
      </c>
      <c r="F124" s="26">
        <v>4.3248252000000003</v>
      </c>
      <c r="G124" s="26">
        <v>25.217847500000001</v>
      </c>
      <c r="H124" s="67">
        <v>0.82182750000000004</v>
      </c>
      <c r="I124" s="67">
        <v>101.3338529</v>
      </c>
      <c r="J124" s="67">
        <v>22.1618852</v>
      </c>
      <c r="K124" s="67">
        <v>4.1175775000000003</v>
      </c>
      <c r="L124" s="67">
        <v>24.009396200000001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25">
        <v>0</v>
      </c>
      <c r="C125" s="26" t="s">
        <v>155</v>
      </c>
      <c r="D125" s="26" t="s">
        <v>155</v>
      </c>
      <c r="E125" s="26" t="s">
        <v>155</v>
      </c>
      <c r="F125" s="26" t="s">
        <v>155</v>
      </c>
      <c r="G125" s="26" t="s">
        <v>155</v>
      </c>
      <c r="H125" s="67" t="s">
        <v>155</v>
      </c>
      <c r="I125" s="67" t="s">
        <v>155</v>
      </c>
      <c r="J125" s="67" t="s">
        <v>155</v>
      </c>
      <c r="K125" s="67" t="s">
        <v>155</v>
      </c>
      <c r="L125" s="67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25">
        <v>11</v>
      </c>
      <c r="C126" s="26">
        <v>1.3333199</v>
      </c>
      <c r="D126" s="26">
        <v>16.901045799999999</v>
      </c>
      <c r="E126" s="26">
        <v>9.5948487999999994</v>
      </c>
      <c r="F126" s="26">
        <v>1.3497412</v>
      </c>
      <c r="G126" s="26">
        <v>4.4765853</v>
      </c>
      <c r="H126" s="67">
        <v>1.3333199</v>
      </c>
      <c r="I126" s="67">
        <v>16.901045799999999</v>
      </c>
      <c r="J126" s="67">
        <v>9.5948487999999994</v>
      </c>
      <c r="K126" s="67">
        <v>1.3497412</v>
      </c>
      <c r="L126" s="67">
        <v>4.4765853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25">
        <v>4</v>
      </c>
      <c r="C127" s="26">
        <v>0.96326369999999994</v>
      </c>
      <c r="D127" s="26">
        <v>19.062692500000001</v>
      </c>
      <c r="E127" s="26">
        <v>8.9597320000000007</v>
      </c>
      <c r="F127" s="26">
        <v>3.7883019</v>
      </c>
      <c r="G127" s="26">
        <v>7.5766039000000003</v>
      </c>
      <c r="H127" s="67">
        <v>2.2155065</v>
      </c>
      <c r="I127" s="67">
        <v>43.844192800000002</v>
      </c>
      <c r="J127" s="67">
        <v>20.607383500000001</v>
      </c>
      <c r="K127" s="67">
        <v>8.7130943999999992</v>
      </c>
      <c r="L127" s="67">
        <v>17.4261889</v>
      </c>
      <c r="M127" s="12" t="str">
        <f>LOOKUP(B127,{0,1,5,30},{"-","**","*","-"})</f>
        <v>**</v>
      </c>
    </row>
    <row r="128" spans="1:13" ht="16.2" x14ac:dyDescent="0.3">
      <c r="A128" s="11" t="s">
        <v>135</v>
      </c>
      <c r="B128" s="25">
        <v>25</v>
      </c>
      <c r="C128" s="26">
        <v>2.1227269999999998</v>
      </c>
      <c r="D128" s="26">
        <v>112.6162944</v>
      </c>
      <c r="E128" s="26">
        <v>28.331109000000001</v>
      </c>
      <c r="F128" s="26">
        <v>5.7487659999999998</v>
      </c>
      <c r="G128" s="26">
        <v>28.7438301</v>
      </c>
      <c r="H128" s="67">
        <v>2.1227269999999998</v>
      </c>
      <c r="I128" s="67">
        <v>112.6162944</v>
      </c>
      <c r="J128" s="67">
        <v>28.331109000000001</v>
      </c>
      <c r="K128" s="67">
        <v>5.7487659999999998</v>
      </c>
      <c r="L128" s="67">
        <v>28.7438301</v>
      </c>
      <c r="M128" s="12" t="str">
        <f>LOOKUP(B128,{0,1,5,30},{"-","**","*","-"})</f>
        <v>*</v>
      </c>
    </row>
    <row r="129" spans="1:13" ht="16.2" x14ac:dyDescent="0.3">
      <c r="A129" s="11" t="s">
        <v>136</v>
      </c>
      <c r="B129" s="25">
        <v>126</v>
      </c>
      <c r="C129" s="26">
        <v>6.7172499999999997E-4</v>
      </c>
      <c r="D129" s="26">
        <v>9.6367040999999993</v>
      </c>
      <c r="E129" s="26">
        <v>1.0663918999999999</v>
      </c>
      <c r="F129" s="26">
        <v>0.17587739999999999</v>
      </c>
      <c r="G129" s="26">
        <v>1.9742191</v>
      </c>
      <c r="H129" s="67">
        <v>6.7172499999999997E-4</v>
      </c>
      <c r="I129" s="67">
        <v>9.6367040999999993</v>
      </c>
      <c r="J129" s="67">
        <v>1.0663918999999999</v>
      </c>
      <c r="K129" s="67">
        <v>0.17587739999999999</v>
      </c>
      <c r="L129" s="67">
        <v>1.9742191</v>
      </c>
      <c r="M129" s="12" t="str">
        <f>LOOKUP(B129,{0,1,5,30},{"-","**","*","-"})</f>
        <v>-</v>
      </c>
    </row>
    <row r="130" spans="1:13" s="16" customFormat="1" ht="32.4" x14ac:dyDescent="0.3">
      <c r="A130" s="15" t="s">
        <v>137</v>
      </c>
      <c r="B130" s="25">
        <v>5</v>
      </c>
      <c r="C130" s="26">
        <v>0.1684976</v>
      </c>
      <c r="D130" s="26">
        <v>4.5165549</v>
      </c>
      <c r="E130" s="26">
        <v>1.0634686</v>
      </c>
      <c r="F130" s="26">
        <v>0.8635195</v>
      </c>
      <c r="G130" s="26">
        <v>1.9308883999999999</v>
      </c>
      <c r="H130" s="67">
        <v>0.1684976</v>
      </c>
      <c r="I130" s="67">
        <v>11.2913873</v>
      </c>
      <c r="J130" s="67">
        <v>2.4184350000000001</v>
      </c>
      <c r="K130" s="67">
        <v>2.2183345999999999</v>
      </c>
      <c r="L130" s="67">
        <v>4.9603469000000002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25">
        <v>72</v>
      </c>
      <c r="C131" s="26">
        <v>7.3106599999999994E-2</v>
      </c>
      <c r="D131" s="26">
        <v>13.5255261</v>
      </c>
      <c r="E131" s="26">
        <v>3.6763154</v>
      </c>
      <c r="F131" s="26">
        <v>0.33766269999999998</v>
      </c>
      <c r="G131" s="26">
        <v>2.8651631000000002</v>
      </c>
      <c r="H131" s="67">
        <v>0.24856239999999999</v>
      </c>
      <c r="I131" s="67">
        <v>45.986788599999997</v>
      </c>
      <c r="J131" s="67">
        <v>12.4994725</v>
      </c>
      <c r="K131" s="67">
        <v>1.1480532000000001</v>
      </c>
      <c r="L131" s="67">
        <v>9.7415546000000006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25">
        <v>21</v>
      </c>
      <c r="C132" s="26">
        <v>0.88498730000000003</v>
      </c>
      <c r="D132" s="26">
        <v>48.213956500000002</v>
      </c>
      <c r="E132" s="26">
        <v>14.2774108</v>
      </c>
      <c r="F132" s="26">
        <v>2.2649642999999999</v>
      </c>
      <c r="G132" s="26">
        <v>10.3793702</v>
      </c>
      <c r="H132" s="67">
        <v>0.88498730000000003</v>
      </c>
      <c r="I132" s="67">
        <v>48.213956500000002</v>
      </c>
      <c r="J132" s="67">
        <v>14.2774108</v>
      </c>
      <c r="K132" s="67">
        <v>2.2649642999999999</v>
      </c>
      <c r="L132" s="67">
        <v>10.3793702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25">
        <v>32</v>
      </c>
      <c r="C133" s="26">
        <v>1.1179132000000001</v>
      </c>
      <c r="D133" s="26">
        <v>51.434173700000002</v>
      </c>
      <c r="E133" s="26">
        <v>9.8260579000000003</v>
      </c>
      <c r="F133" s="26">
        <v>1.5858323999999999</v>
      </c>
      <c r="G133" s="26">
        <v>8.9708226999999994</v>
      </c>
      <c r="H133" s="67">
        <v>1.1179132000000001</v>
      </c>
      <c r="I133" s="67">
        <v>54.814896300000001</v>
      </c>
      <c r="J133" s="67">
        <v>11.766370500000001</v>
      </c>
      <c r="K133" s="67">
        <v>2.0738210000000001</v>
      </c>
      <c r="L133" s="67">
        <v>11.7313033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25">
        <v>13</v>
      </c>
      <c r="C134" s="26">
        <v>4.3664252000000001</v>
      </c>
      <c r="D134" s="26">
        <v>39.857058500000001</v>
      </c>
      <c r="E134" s="26">
        <v>16.123715600000001</v>
      </c>
      <c r="F134" s="26">
        <v>3.2549937999999998</v>
      </c>
      <c r="G134" s="26">
        <v>11.7360469</v>
      </c>
      <c r="H134" s="67">
        <v>4.3664252000000001</v>
      </c>
      <c r="I134" s="67">
        <v>39.857058500000001</v>
      </c>
      <c r="J134" s="67">
        <v>16.123715600000001</v>
      </c>
      <c r="K134" s="67">
        <v>3.2549937999999998</v>
      </c>
      <c r="L134" s="67">
        <v>11.7360469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25">
        <v>25</v>
      </c>
      <c r="C135" s="26">
        <v>0.72038659999999999</v>
      </c>
      <c r="D135" s="26">
        <v>53.726128500000002</v>
      </c>
      <c r="E135" s="26">
        <v>13.950596600000001</v>
      </c>
      <c r="F135" s="26">
        <v>2.8508398000000001</v>
      </c>
      <c r="G135" s="26">
        <v>14.2541989</v>
      </c>
      <c r="H135" s="67">
        <v>2.4493144999999998</v>
      </c>
      <c r="I135" s="67">
        <v>53.726128500000002</v>
      </c>
      <c r="J135" s="67">
        <v>18.311525499999998</v>
      </c>
      <c r="K135" s="67">
        <v>3.2215170999999998</v>
      </c>
      <c r="L135" s="67">
        <v>16.1075853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25">
        <v>31</v>
      </c>
      <c r="C136" s="26">
        <v>0.15731290000000001</v>
      </c>
      <c r="D136" s="26">
        <v>91.554220799999996</v>
      </c>
      <c r="E136" s="26">
        <v>13.869203000000001</v>
      </c>
      <c r="F136" s="26">
        <v>3.2508653999999999</v>
      </c>
      <c r="G136" s="26">
        <v>18.100052300000002</v>
      </c>
      <c r="H136" s="67">
        <v>0.98919360000000001</v>
      </c>
      <c r="I136" s="67">
        <v>91.554220799999996</v>
      </c>
      <c r="J136" s="67">
        <v>16.1674693</v>
      </c>
      <c r="K136" s="67">
        <v>3.2091154999999998</v>
      </c>
      <c r="L136" s="67">
        <v>17.867598699999999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25">
        <v>5</v>
      </c>
      <c r="C137" s="26">
        <v>3.0324065999999998</v>
      </c>
      <c r="D137" s="26">
        <v>91.132521100000005</v>
      </c>
      <c r="E137" s="26">
        <v>34.766029099999997</v>
      </c>
      <c r="F137" s="26">
        <v>18.221472299999999</v>
      </c>
      <c r="G137" s="26">
        <v>40.744450700000002</v>
      </c>
      <c r="H137" s="67">
        <v>3.4879563999999998</v>
      </c>
      <c r="I137" s="67">
        <v>91.132521100000005</v>
      </c>
      <c r="J137" s="67">
        <v>38.101676400000002</v>
      </c>
      <c r="K137" s="67">
        <v>17.035918200000001</v>
      </c>
      <c r="L137" s="67">
        <v>38.093471200000003</v>
      </c>
      <c r="M137" s="12" t="str">
        <f>LOOKUP(B137,{0,1,5,30},{"-","**","*","-"})</f>
        <v>*</v>
      </c>
    </row>
    <row r="138" spans="1:13" ht="19.5" customHeight="1" x14ac:dyDescent="0.3">
      <c r="A138" s="14" t="s">
        <v>21</v>
      </c>
      <c r="M138" s="12"/>
    </row>
    <row r="139" spans="1:13" ht="16.2" x14ac:dyDescent="0.3">
      <c r="A139" s="14" t="s">
        <v>22</v>
      </c>
      <c r="M139" s="12"/>
    </row>
  </sheetData>
  <mergeCells count="6">
    <mergeCell ref="A5:A6"/>
    <mergeCell ref="B5:B6"/>
    <mergeCell ref="K1:L1"/>
    <mergeCell ref="A1:G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E1"/>
    </sheetView>
  </sheetViews>
  <sheetFormatPr defaultColWidth="9" defaultRowHeight="15.6" x14ac:dyDescent="0.3"/>
  <cols>
    <col min="1" max="1" width="30.109375" style="2" customWidth="1"/>
    <col min="2" max="11" width="8.77734375" style="2" customWidth="1"/>
    <col min="12" max="16384" width="9" style="2"/>
  </cols>
  <sheetData>
    <row r="1" spans="1:13" ht="16.2" x14ac:dyDescent="0.3">
      <c r="A1" s="95" t="s">
        <v>184</v>
      </c>
      <c r="B1" s="95"/>
      <c r="C1" s="95"/>
      <c r="D1" s="95"/>
      <c r="E1" s="95"/>
      <c r="F1" s="18"/>
      <c r="G1" s="18"/>
      <c r="H1" s="18"/>
      <c r="I1" s="18"/>
      <c r="K1" s="94" t="s">
        <v>175</v>
      </c>
      <c r="L1" s="94"/>
    </row>
    <row r="2" spans="1:13" ht="16.2" x14ac:dyDescent="0.3">
      <c r="A2" s="1" t="s">
        <v>9</v>
      </c>
      <c r="B2" s="1" t="s">
        <v>146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1.6242424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12.6988722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39">
        <v>241</v>
      </c>
      <c r="C7" s="40">
        <v>2.6043436</v>
      </c>
      <c r="D7" s="40">
        <v>278.37017559999998</v>
      </c>
      <c r="E7" s="40">
        <v>47.765526199999996</v>
      </c>
      <c r="F7" s="40">
        <v>2.3778260000000002</v>
      </c>
      <c r="G7" s="40">
        <v>36.913785599999997</v>
      </c>
      <c r="H7" s="74">
        <v>6.510859</v>
      </c>
      <c r="I7" s="74">
        <v>695.92543890000002</v>
      </c>
      <c r="J7" s="74">
        <v>119.8761251</v>
      </c>
      <c r="K7" s="74">
        <v>5.9477782000000001</v>
      </c>
      <c r="L7" s="74">
        <v>92.334347500000007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39">
        <v>6</v>
      </c>
      <c r="C8" s="40">
        <v>6.5898595999999996</v>
      </c>
      <c r="D8" s="40">
        <v>31.375081699999999</v>
      </c>
      <c r="E8" s="40">
        <v>16.0565617</v>
      </c>
      <c r="F8" s="40">
        <v>4.1026172000000001</v>
      </c>
      <c r="G8" s="40">
        <v>10.0493188</v>
      </c>
      <c r="H8" s="74">
        <v>16.474648999999999</v>
      </c>
      <c r="I8" s="74">
        <v>78.437704400000001</v>
      </c>
      <c r="J8" s="74">
        <v>40.141404399999999</v>
      </c>
      <c r="K8" s="74">
        <v>10.2565431</v>
      </c>
      <c r="L8" s="74">
        <v>25.123297000000001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39">
        <v>16</v>
      </c>
      <c r="C9" s="40">
        <v>0.40883649999999999</v>
      </c>
      <c r="D9" s="40">
        <v>43.370528</v>
      </c>
      <c r="E9" s="40">
        <v>14.7346886</v>
      </c>
      <c r="F9" s="40">
        <v>3.1764581000000001</v>
      </c>
      <c r="G9" s="40">
        <v>12.7058324</v>
      </c>
      <c r="H9" s="74">
        <v>1.0220913</v>
      </c>
      <c r="I9" s="74">
        <v>108.42632</v>
      </c>
      <c r="J9" s="74">
        <v>36.836721500000003</v>
      </c>
      <c r="K9" s="74">
        <v>7.9411452000000002</v>
      </c>
      <c r="L9" s="74">
        <v>31.764581</v>
      </c>
      <c r="M9" s="12" t="str">
        <f>LOOKUP(B9,{0,1,5,30},{"-","**","*","-"})</f>
        <v>*</v>
      </c>
    </row>
    <row r="10" spans="1:13" ht="16.2" x14ac:dyDescent="0.3">
      <c r="A10" s="11" t="s">
        <v>15</v>
      </c>
      <c r="B10" s="39">
        <v>4</v>
      </c>
      <c r="C10" s="40">
        <v>12.838495</v>
      </c>
      <c r="D10" s="40">
        <v>202.95045229999999</v>
      </c>
      <c r="E10" s="40">
        <v>64.009070399999999</v>
      </c>
      <c r="F10" s="40">
        <v>46.352761700000002</v>
      </c>
      <c r="G10" s="40">
        <v>92.705523299999996</v>
      </c>
      <c r="H10" s="74">
        <v>32.096237500000001</v>
      </c>
      <c r="I10" s="74">
        <v>202.95045229999999</v>
      </c>
      <c r="J10" s="74">
        <v>83.916256399999995</v>
      </c>
      <c r="K10" s="74">
        <v>39.961451699999998</v>
      </c>
      <c r="L10" s="74">
        <v>79.922903399999996</v>
      </c>
      <c r="M10" s="12" t="str">
        <f>LOOKUP(B10,{0,1,5,30},{"-","**","*","-"})</f>
        <v>**</v>
      </c>
    </row>
    <row r="11" spans="1:13" ht="16.2" x14ac:dyDescent="0.3">
      <c r="A11" s="11" t="s">
        <v>16</v>
      </c>
      <c r="B11" s="39">
        <v>1</v>
      </c>
      <c r="C11" s="40">
        <v>15.6853125</v>
      </c>
      <c r="D11" s="40">
        <v>15.6853125</v>
      </c>
      <c r="E11" s="40">
        <v>15.6853125</v>
      </c>
      <c r="F11" s="40" t="s">
        <v>155</v>
      </c>
      <c r="G11" s="40" t="s">
        <v>155</v>
      </c>
      <c r="H11" s="74">
        <v>39.213281299999998</v>
      </c>
      <c r="I11" s="74">
        <v>39.213281299999998</v>
      </c>
      <c r="J11" s="74">
        <v>39.213281299999998</v>
      </c>
      <c r="K11" s="74" t="s">
        <v>155</v>
      </c>
      <c r="L11" s="74" t="s">
        <v>155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39">
        <v>10</v>
      </c>
      <c r="C12" s="40">
        <v>3.3509452</v>
      </c>
      <c r="D12" s="40">
        <v>21.0919068</v>
      </c>
      <c r="E12" s="40">
        <v>10.093850099999999</v>
      </c>
      <c r="F12" s="40">
        <v>1.9139383999999999</v>
      </c>
      <c r="G12" s="40">
        <v>6.0524047000000003</v>
      </c>
      <c r="H12" s="74">
        <v>10.924081299999999</v>
      </c>
      <c r="I12" s="74">
        <v>68.759616300000005</v>
      </c>
      <c r="J12" s="74">
        <v>32.905951399999999</v>
      </c>
      <c r="K12" s="74">
        <v>6.2394391999999996</v>
      </c>
      <c r="L12" s="74">
        <v>19.730839199999998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39">
        <v>1</v>
      </c>
      <c r="C13" s="40">
        <v>2.6679865999999999</v>
      </c>
      <c r="D13" s="40">
        <v>2.6679865999999999</v>
      </c>
      <c r="E13" s="40">
        <v>2.6679865999999999</v>
      </c>
      <c r="F13" s="40" t="s">
        <v>155</v>
      </c>
      <c r="G13" s="40" t="s">
        <v>155</v>
      </c>
      <c r="H13" s="74">
        <v>2.6679865999999999</v>
      </c>
      <c r="I13" s="74">
        <v>2.6679865999999999</v>
      </c>
      <c r="J13" s="74">
        <v>2.6679865999999999</v>
      </c>
      <c r="K13" s="74" t="s">
        <v>155</v>
      </c>
      <c r="L13" s="74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39">
        <v>29</v>
      </c>
      <c r="C14" s="40">
        <v>2.63047E-2</v>
      </c>
      <c r="D14" s="40">
        <v>250.0086254</v>
      </c>
      <c r="E14" s="40">
        <v>55.699084599999999</v>
      </c>
      <c r="F14" s="40">
        <v>13.4981039</v>
      </c>
      <c r="G14" s="40">
        <v>72.689514299999999</v>
      </c>
      <c r="H14" s="74">
        <v>2.63047E-2</v>
      </c>
      <c r="I14" s="74">
        <v>1500.05</v>
      </c>
      <c r="J14" s="74">
        <v>277.20399509999999</v>
      </c>
      <c r="K14" s="74">
        <v>79.219046199999994</v>
      </c>
      <c r="L14" s="74">
        <v>426.60761969999999</v>
      </c>
      <c r="M14" s="12" t="str">
        <f>LOOKUP(B14,{0,1,5,30},{"-","**","*","-"})</f>
        <v>*</v>
      </c>
    </row>
    <row r="15" spans="1:13" ht="16.2" x14ac:dyDescent="0.3">
      <c r="A15" s="11" t="s">
        <v>20</v>
      </c>
      <c r="B15" s="39">
        <v>6</v>
      </c>
      <c r="C15" s="40">
        <v>4.8369369000000004</v>
      </c>
      <c r="D15" s="40">
        <v>51.563831800000003</v>
      </c>
      <c r="E15" s="40">
        <v>19.776788199999999</v>
      </c>
      <c r="F15" s="40">
        <v>7.2230255000000003</v>
      </c>
      <c r="G15" s="40">
        <v>17.692726799999999</v>
      </c>
      <c r="H15" s="74">
        <v>4.8369369000000004</v>
      </c>
      <c r="I15" s="74">
        <v>51.563831800000003</v>
      </c>
      <c r="J15" s="74">
        <v>19.776788199999999</v>
      </c>
      <c r="K15" s="74">
        <v>7.2230255000000003</v>
      </c>
      <c r="L15" s="74">
        <v>17.692726799999999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39">
        <v>6</v>
      </c>
      <c r="C16" s="40">
        <v>4.4618900000000003E-2</v>
      </c>
      <c r="D16" s="40">
        <v>28.4</v>
      </c>
      <c r="E16" s="40">
        <v>12.2307582</v>
      </c>
      <c r="F16" s="40">
        <v>5.6402384000000003</v>
      </c>
      <c r="G16" s="40">
        <v>13.815706</v>
      </c>
      <c r="H16" s="74">
        <v>4.4618900000000003E-2</v>
      </c>
      <c r="I16" s="74">
        <v>28.4</v>
      </c>
      <c r="J16" s="74">
        <v>12.2307582</v>
      </c>
      <c r="K16" s="74">
        <v>5.6402384000000003</v>
      </c>
      <c r="L16" s="74">
        <v>13.815706</v>
      </c>
      <c r="M16" s="12" t="str">
        <f>LOOKUP(B16,{0,1,5,30},{"-","**","*","-"})</f>
        <v>*</v>
      </c>
    </row>
    <row r="17" spans="1:13" ht="16.2" x14ac:dyDescent="0.3">
      <c r="A17" s="11" t="s">
        <v>24</v>
      </c>
      <c r="B17" s="39">
        <v>35</v>
      </c>
      <c r="C17" s="40">
        <v>2.3961013000000002</v>
      </c>
      <c r="D17" s="40">
        <v>225.73230860000001</v>
      </c>
      <c r="E17" s="40">
        <v>44.698365500000001</v>
      </c>
      <c r="F17" s="40">
        <v>7.7495959000000001</v>
      </c>
      <c r="G17" s="40">
        <v>45.847227799999999</v>
      </c>
      <c r="H17" s="74">
        <v>2.3961013000000002</v>
      </c>
      <c r="I17" s="74">
        <v>225.73230860000001</v>
      </c>
      <c r="J17" s="74">
        <v>44.698365500000001</v>
      </c>
      <c r="K17" s="74">
        <v>7.7495959000000001</v>
      </c>
      <c r="L17" s="74">
        <v>45.847227799999999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39">
        <v>100</v>
      </c>
      <c r="C18" s="40">
        <v>1.1367073000000001</v>
      </c>
      <c r="D18" s="40">
        <v>110.4178103</v>
      </c>
      <c r="E18" s="40">
        <v>20.7692391</v>
      </c>
      <c r="F18" s="40">
        <v>1.9429215</v>
      </c>
      <c r="G18" s="40">
        <v>19.429215200000002</v>
      </c>
      <c r="H18" s="74">
        <v>3.1032107999999998</v>
      </c>
      <c r="I18" s="74">
        <v>125.7947121</v>
      </c>
      <c r="J18" s="74">
        <v>38.702713500000002</v>
      </c>
      <c r="K18" s="74">
        <v>2.7494733</v>
      </c>
      <c r="L18" s="74">
        <v>27.4947333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39">
        <v>2</v>
      </c>
      <c r="C19" s="40">
        <v>24.9385963</v>
      </c>
      <c r="D19" s="40">
        <v>68.452239199999994</v>
      </c>
      <c r="E19" s="40">
        <v>46.6954177</v>
      </c>
      <c r="F19" s="40">
        <v>21.756821500000001</v>
      </c>
      <c r="G19" s="40">
        <v>30.768792000000001</v>
      </c>
      <c r="H19" s="74">
        <v>24.9385963</v>
      </c>
      <c r="I19" s="74">
        <v>51.339179399999999</v>
      </c>
      <c r="J19" s="74">
        <v>38.138887799999999</v>
      </c>
      <c r="K19" s="74">
        <v>13.2002916</v>
      </c>
      <c r="L19" s="74">
        <v>18.6680314</v>
      </c>
      <c r="M19" s="12" t="str">
        <f>LOOKUP(B19,{0,1,5,30},{"-","**","*","-"})</f>
        <v>**</v>
      </c>
    </row>
    <row r="20" spans="1:13" ht="16.2" x14ac:dyDescent="0.3">
      <c r="A20" s="11" t="s">
        <v>27</v>
      </c>
      <c r="B20" s="39">
        <v>22</v>
      </c>
      <c r="C20" s="40">
        <v>1.2811364999999999</v>
      </c>
      <c r="D20" s="40">
        <v>133.51715999999999</v>
      </c>
      <c r="E20" s="40">
        <v>42.945127499999998</v>
      </c>
      <c r="F20" s="40">
        <v>8.3609779</v>
      </c>
      <c r="G20" s="40">
        <v>39.2164626</v>
      </c>
      <c r="H20" s="74">
        <v>2.8605447000000002</v>
      </c>
      <c r="I20" s="74">
        <v>133.51715999999999</v>
      </c>
      <c r="J20" s="74">
        <v>44.755489300000001</v>
      </c>
      <c r="K20" s="74">
        <v>8.3156718999999999</v>
      </c>
      <c r="L20" s="74">
        <v>39.003958500000003</v>
      </c>
      <c r="M20" s="12" t="str">
        <f>LOOKUP(B20,{0,1,5,30},{"-","**","*","-"})</f>
        <v>*</v>
      </c>
    </row>
    <row r="21" spans="1:13" ht="16.2" x14ac:dyDescent="0.3">
      <c r="A21" s="11" t="s">
        <v>28</v>
      </c>
      <c r="B21" s="39">
        <v>11</v>
      </c>
      <c r="C21" s="40">
        <v>3.9178793999999999</v>
      </c>
      <c r="D21" s="40">
        <v>48.001686499999998</v>
      </c>
      <c r="E21" s="40">
        <v>22.6036368</v>
      </c>
      <c r="F21" s="40">
        <v>4.2072778</v>
      </c>
      <c r="G21" s="40">
        <v>13.953962000000001</v>
      </c>
      <c r="H21" s="74">
        <v>3.9178793999999999</v>
      </c>
      <c r="I21" s="74">
        <v>48.001686499999998</v>
      </c>
      <c r="J21" s="74">
        <v>22.6036368</v>
      </c>
      <c r="K21" s="74">
        <v>4.2072778</v>
      </c>
      <c r="L21" s="74">
        <v>13.953962000000001</v>
      </c>
      <c r="M21" s="12" t="str">
        <f>LOOKUP(B21,{0,1,5,30},{"-","**","*","-"})</f>
        <v>*</v>
      </c>
    </row>
    <row r="22" spans="1:13" ht="16.2" x14ac:dyDescent="0.3">
      <c r="A22" s="11" t="s">
        <v>29</v>
      </c>
      <c r="B22" s="39">
        <v>2</v>
      </c>
      <c r="C22" s="40">
        <v>0.62122299999999997</v>
      </c>
      <c r="D22" s="40">
        <v>21.2484787</v>
      </c>
      <c r="E22" s="40">
        <v>10.9348508</v>
      </c>
      <c r="F22" s="40">
        <v>10.3136279</v>
      </c>
      <c r="G22" s="40">
        <v>14.5856724</v>
      </c>
      <c r="H22" s="74">
        <v>0.62122299999999997</v>
      </c>
      <c r="I22" s="74">
        <v>21.2484787</v>
      </c>
      <c r="J22" s="74">
        <v>10.9348508</v>
      </c>
      <c r="K22" s="74">
        <v>10.3136279</v>
      </c>
      <c r="L22" s="74">
        <v>14.5856724</v>
      </c>
      <c r="M22" s="12" t="str">
        <f>LOOKUP(B22,{0,1,5,30},{"-","**","*","-"})</f>
        <v>**</v>
      </c>
    </row>
    <row r="23" spans="1:13" ht="16.2" x14ac:dyDescent="0.3">
      <c r="A23" s="11" t="s">
        <v>30</v>
      </c>
      <c r="B23" s="39">
        <v>46</v>
      </c>
      <c r="C23" s="40">
        <v>0.98061750000000003</v>
      </c>
      <c r="D23" s="40">
        <v>84.580518799999993</v>
      </c>
      <c r="E23" s="40">
        <v>17.984723899999999</v>
      </c>
      <c r="F23" s="40">
        <v>2.5935372000000001</v>
      </c>
      <c r="G23" s="40">
        <v>17.590225100000001</v>
      </c>
      <c r="H23" s="74">
        <v>0.98061750000000003</v>
      </c>
      <c r="I23" s="74">
        <v>84.580518799999993</v>
      </c>
      <c r="J23" s="74">
        <v>17.984723899999999</v>
      </c>
      <c r="K23" s="74">
        <v>2.5935372000000001</v>
      </c>
      <c r="L23" s="74">
        <v>17.590225100000001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39">
        <v>3</v>
      </c>
      <c r="C24" s="40">
        <v>2.1071447999999999</v>
      </c>
      <c r="D24" s="40">
        <v>3.1935156999999998</v>
      </c>
      <c r="E24" s="40">
        <v>2.5584018999999998</v>
      </c>
      <c r="F24" s="40">
        <v>0.32680419999999999</v>
      </c>
      <c r="G24" s="40">
        <v>0.56604149999999998</v>
      </c>
      <c r="H24" s="74">
        <v>12.6428688</v>
      </c>
      <c r="I24" s="74">
        <v>19.1610944</v>
      </c>
      <c r="J24" s="74">
        <v>15.350411299999999</v>
      </c>
      <c r="K24" s="74">
        <v>1.9608251000000001</v>
      </c>
      <c r="L24" s="74">
        <v>3.3962488</v>
      </c>
      <c r="M24" s="12" t="str">
        <f>LOOKUP(B24,{0,1,5,30},{"-","**","*","-"})</f>
        <v>**</v>
      </c>
    </row>
    <row r="25" spans="1:13" ht="16.2" x14ac:dyDescent="0.3">
      <c r="A25" s="11" t="s">
        <v>32</v>
      </c>
      <c r="B25" s="39">
        <v>4</v>
      </c>
      <c r="C25" s="40">
        <v>1.1537024</v>
      </c>
      <c r="D25" s="40">
        <v>15.0339049</v>
      </c>
      <c r="E25" s="40">
        <v>5.8181275000000001</v>
      </c>
      <c r="F25" s="40">
        <v>3.1232304000000002</v>
      </c>
      <c r="G25" s="40">
        <v>6.2464608999999998</v>
      </c>
      <c r="H25" s="74">
        <v>4.6148094999999998</v>
      </c>
      <c r="I25" s="74">
        <v>60.135619699999999</v>
      </c>
      <c r="J25" s="74">
        <v>23.272510100000002</v>
      </c>
      <c r="K25" s="74">
        <v>12.4929218</v>
      </c>
      <c r="L25" s="74">
        <v>24.985843500000001</v>
      </c>
      <c r="M25" s="12" t="str">
        <f>LOOKUP(B25,{0,1,5,30},{"-","**","*","-"})</f>
        <v>**</v>
      </c>
    </row>
    <row r="26" spans="1:13" ht="16.2" x14ac:dyDescent="0.3">
      <c r="A26" s="11" t="s">
        <v>33</v>
      </c>
      <c r="B26" s="39">
        <v>1</v>
      </c>
      <c r="C26" s="40">
        <v>7.9689917000000001</v>
      </c>
      <c r="D26" s="40">
        <v>7.9689917000000001</v>
      </c>
      <c r="E26" s="40">
        <v>7.9689917000000001</v>
      </c>
      <c r="F26" s="40" t="s">
        <v>155</v>
      </c>
      <c r="G26" s="40" t="s">
        <v>155</v>
      </c>
      <c r="H26" s="74">
        <v>19.922479200000001</v>
      </c>
      <c r="I26" s="74">
        <v>19.922479200000001</v>
      </c>
      <c r="J26" s="74">
        <v>19.922479200000001</v>
      </c>
      <c r="K26" s="74" t="s">
        <v>155</v>
      </c>
      <c r="L26" s="74" t="s">
        <v>155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39">
        <v>31</v>
      </c>
      <c r="C27" s="40">
        <v>32.392110000000002</v>
      </c>
      <c r="D27" s="40">
        <v>1084.45</v>
      </c>
      <c r="E27" s="40">
        <v>213.9395452</v>
      </c>
      <c r="F27" s="40">
        <v>33.219398499999997</v>
      </c>
      <c r="G27" s="40">
        <v>184.95778290000001</v>
      </c>
      <c r="H27" s="74">
        <v>32.392110000000002</v>
      </c>
      <c r="I27" s="74">
        <v>1084.45</v>
      </c>
      <c r="J27" s="74">
        <v>213.9395452</v>
      </c>
      <c r="K27" s="74">
        <v>33.219398499999997</v>
      </c>
      <c r="L27" s="74">
        <v>184.95778290000001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39">
        <v>18</v>
      </c>
      <c r="C28" s="40">
        <v>5.3604721</v>
      </c>
      <c r="D28" s="40">
        <v>162.5058544</v>
      </c>
      <c r="E28" s="40">
        <v>46.260848600000003</v>
      </c>
      <c r="F28" s="40">
        <v>10.365834700000001</v>
      </c>
      <c r="G28" s="40">
        <v>43.978512000000002</v>
      </c>
      <c r="H28" s="74">
        <v>5.3604721</v>
      </c>
      <c r="I28" s="74">
        <v>121.8793908</v>
      </c>
      <c r="J28" s="74">
        <v>37.544682399999999</v>
      </c>
      <c r="K28" s="74">
        <v>7.8700228000000001</v>
      </c>
      <c r="L28" s="74">
        <v>33.389679100000002</v>
      </c>
      <c r="M28" s="12" t="str">
        <f>LOOKUP(B28,{0,1,5,30},{"-","**","*","-"})</f>
        <v>*</v>
      </c>
    </row>
    <row r="29" spans="1:13" ht="16.2" x14ac:dyDescent="0.3">
      <c r="A29" s="11" t="s">
        <v>36</v>
      </c>
      <c r="B29" s="39">
        <v>14</v>
      </c>
      <c r="C29" s="40">
        <v>1.430582</v>
      </c>
      <c r="D29" s="40">
        <v>102.4284919</v>
      </c>
      <c r="E29" s="40">
        <v>28.3001474</v>
      </c>
      <c r="F29" s="40">
        <v>7.4023995999999999</v>
      </c>
      <c r="G29" s="40">
        <v>27.697243</v>
      </c>
      <c r="H29" s="74">
        <v>1.0729365</v>
      </c>
      <c r="I29" s="74">
        <v>76.821369000000004</v>
      </c>
      <c r="J29" s="74">
        <v>21.225110600000001</v>
      </c>
      <c r="K29" s="74">
        <v>5.5517997000000001</v>
      </c>
      <c r="L29" s="74">
        <v>20.7729322</v>
      </c>
      <c r="M29" s="12" t="str">
        <f>LOOKUP(B29,{0,1,5,30},{"-","**","*","-"})</f>
        <v>*</v>
      </c>
    </row>
    <row r="30" spans="1:13" ht="16.2" x14ac:dyDescent="0.3">
      <c r="A30" s="11" t="s">
        <v>37</v>
      </c>
      <c r="B30" s="39">
        <v>5</v>
      </c>
      <c r="C30" s="40">
        <v>15.1281204</v>
      </c>
      <c r="D30" s="40">
        <v>47.051234999999998</v>
      </c>
      <c r="E30" s="40">
        <v>36.086745499999999</v>
      </c>
      <c r="F30" s="40">
        <v>5.8763017</v>
      </c>
      <c r="G30" s="40">
        <v>13.139810000000001</v>
      </c>
      <c r="H30" s="74">
        <v>11.3460903</v>
      </c>
      <c r="I30" s="74">
        <v>47.051234999999998</v>
      </c>
      <c r="J30" s="74">
        <v>31.358719199999999</v>
      </c>
      <c r="K30" s="74">
        <v>6.1730676000000004</v>
      </c>
      <c r="L30" s="74">
        <v>13.8033988</v>
      </c>
      <c r="M30" s="12" t="str">
        <f>LOOKUP(B30,{0,1,5,30},{"-","**","*","-"})</f>
        <v>*</v>
      </c>
    </row>
    <row r="31" spans="1:13" ht="16.2" x14ac:dyDescent="0.3">
      <c r="A31" s="11" t="s">
        <v>38</v>
      </c>
      <c r="B31" s="39">
        <v>11</v>
      </c>
      <c r="C31" s="40">
        <v>0.15331439999999999</v>
      </c>
      <c r="D31" s="40">
        <v>11.559793000000001</v>
      </c>
      <c r="E31" s="40">
        <v>2.9156794000000001</v>
      </c>
      <c r="F31" s="40">
        <v>1.1168784</v>
      </c>
      <c r="G31" s="40">
        <v>3.7042666999999998</v>
      </c>
      <c r="H31" s="74">
        <v>0.15331439999999999</v>
      </c>
      <c r="I31" s="74">
        <v>11.559793000000001</v>
      </c>
      <c r="J31" s="74">
        <v>2.9156794000000001</v>
      </c>
      <c r="K31" s="74">
        <v>1.1168784</v>
      </c>
      <c r="L31" s="74">
        <v>3.7042666999999998</v>
      </c>
      <c r="M31" s="12" t="str">
        <f>LOOKUP(B31,{0,1,5,30},{"-","**","*","-"})</f>
        <v>*</v>
      </c>
    </row>
    <row r="32" spans="1:13" ht="16.2" x14ac:dyDescent="0.3">
      <c r="A32" s="11" t="s">
        <v>39</v>
      </c>
      <c r="B32" s="39">
        <v>10</v>
      </c>
      <c r="C32" s="40">
        <v>5.6896348999999997</v>
      </c>
      <c r="D32" s="40">
        <v>106.4</v>
      </c>
      <c r="E32" s="40">
        <v>36.188882300000003</v>
      </c>
      <c r="F32" s="40">
        <v>9.6340345999999997</v>
      </c>
      <c r="G32" s="40">
        <v>30.465492399999999</v>
      </c>
      <c r="H32" s="74">
        <v>5.6896348999999997</v>
      </c>
      <c r="I32" s="74">
        <v>106.4</v>
      </c>
      <c r="J32" s="74">
        <v>33.7188917</v>
      </c>
      <c r="K32" s="74">
        <v>9.4764735000000009</v>
      </c>
      <c r="L32" s="74">
        <v>29.967240400000001</v>
      </c>
      <c r="M32" s="12" t="str">
        <f>LOOKUP(B32,{0,1,5,30},{"-","**","*","-"})</f>
        <v>*</v>
      </c>
    </row>
    <row r="33" spans="1:13" ht="16.2" x14ac:dyDescent="0.3">
      <c r="A33" s="11" t="s">
        <v>40</v>
      </c>
      <c r="B33" s="39">
        <v>79</v>
      </c>
      <c r="C33" s="40">
        <v>2.5419000000000001E-3</v>
      </c>
      <c r="D33" s="40">
        <v>7.0709242999999997</v>
      </c>
      <c r="E33" s="40">
        <v>0.79328100000000001</v>
      </c>
      <c r="F33" s="40">
        <v>0.1404783</v>
      </c>
      <c r="G33" s="40">
        <v>1.2485983</v>
      </c>
      <c r="H33" s="74">
        <v>2.5419000000000001E-3</v>
      </c>
      <c r="I33" s="74">
        <v>7.0709242999999997</v>
      </c>
      <c r="J33" s="74">
        <v>0.79328100000000001</v>
      </c>
      <c r="K33" s="74">
        <v>0.1404783</v>
      </c>
      <c r="L33" s="74">
        <v>1.2485983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39">
        <v>1</v>
      </c>
      <c r="C34" s="40">
        <v>0.35478569999999998</v>
      </c>
      <c r="D34" s="40">
        <v>0.35478569999999998</v>
      </c>
      <c r="E34" s="40">
        <v>0.35478569999999998</v>
      </c>
      <c r="F34" s="40" t="s">
        <v>155</v>
      </c>
      <c r="G34" s="40" t="s">
        <v>155</v>
      </c>
      <c r="H34" s="74">
        <v>0.35478569999999998</v>
      </c>
      <c r="I34" s="74">
        <v>0.35478569999999998</v>
      </c>
      <c r="J34" s="74">
        <v>0.35478569999999998</v>
      </c>
      <c r="K34" s="74" t="s">
        <v>155</v>
      </c>
      <c r="L34" s="74" t="s">
        <v>155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39">
        <v>92</v>
      </c>
      <c r="C35" s="40">
        <v>9.8617499999999994E-4</v>
      </c>
      <c r="D35" s="40">
        <v>17.8111234</v>
      </c>
      <c r="E35" s="40">
        <v>1.3598903</v>
      </c>
      <c r="F35" s="40">
        <v>0.27727849999999998</v>
      </c>
      <c r="G35" s="40">
        <v>2.6595621999999999</v>
      </c>
      <c r="H35" s="74">
        <v>9.8617499999999994E-4</v>
      </c>
      <c r="I35" s="74">
        <v>17.8111234</v>
      </c>
      <c r="J35" s="74">
        <v>1.3598903</v>
      </c>
      <c r="K35" s="74">
        <v>0.27727849999999998</v>
      </c>
      <c r="L35" s="74">
        <v>2.6595621999999999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39">
        <v>25</v>
      </c>
      <c r="C36" s="40">
        <v>1.2386299999999999E-2</v>
      </c>
      <c r="D36" s="40">
        <v>6.6751854000000002</v>
      </c>
      <c r="E36" s="40">
        <v>0.85755720000000002</v>
      </c>
      <c r="F36" s="40">
        <v>0.31895079999999998</v>
      </c>
      <c r="G36" s="40">
        <v>1.594754</v>
      </c>
      <c r="H36" s="74">
        <v>1.2386299999999999E-2</v>
      </c>
      <c r="I36" s="74">
        <v>6.6751854000000002</v>
      </c>
      <c r="J36" s="74">
        <v>0.85755720000000002</v>
      </c>
      <c r="K36" s="74">
        <v>0.31895079999999998</v>
      </c>
      <c r="L36" s="74">
        <v>1.594754</v>
      </c>
      <c r="M36" s="12" t="str">
        <f>LOOKUP(B36,{0,1,5,30},{"-","**","*","-"})</f>
        <v>*</v>
      </c>
    </row>
    <row r="37" spans="1:13" ht="16.2" x14ac:dyDescent="0.3">
      <c r="A37" s="11" t="s">
        <v>44</v>
      </c>
      <c r="B37" s="39">
        <v>28</v>
      </c>
      <c r="C37" s="40">
        <v>1.30878E-2</v>
      </c>
      <c r="D37" s="40">
        <v>1.43825</v>
      </c>
      <c r="E37" s="40">
        <v>0.43076049999999999</v>
      </c>
      <c r="F37" s="40">
        <v>8.7922399999999998E-2</v>
      </c>
      <c r="G37" s="40">
        <v>0.46524179999999998</v>
      </c>
      <c r="H37" s="74">
        <v>1.30878E-2</v>
      </c>
      <c r="I37" s="74">
        <v>1.43825</v>
      </c>
      <c r="J37" s="74">
        <v>0.43076049999999999</v>
      </c>
      <c r="K37" s="74">
        <v>8.7922399999999998E-2</v>
      </c>
      <c r="L37" s="74">
        <v>0.46524179999999998</v>
      </c>
      <c r="M37" s="12" t="str">
        <f>LOOKUP(B37,{0,1,5,30},{"-","**","*","-"})</f>
        <v>*</v>
      </c>
    </row>
    <row r="38" spans="1:13" ht="16.2" x14ac:dyDescent="0.3">
      <c r="A38" s="11" t="s">
        <v>45</v>
      </c>
      <c r="B38" s="39">
        <v>46</v>
      </c>
      <c r="C38" s="40">
        <v>8.3262000000000006E-3</v>
      </c>
      <c r="D38" s="40">
        <v>0.94570829999999995</v>
      </c>
      <c r="E38" s="40">
        <v>0.24596109999999999</v>
      </c>
      <c r="F38" s="40">
        <v>3.64634E-2</v>
      </c>
      <c r="G38" s="40">
        <v>0.24730679999999999</v>
      </c>
      <c r="H38" s="74">
        <v>8.3262000000000006E-3</v>
      </c>
      <c r="I38" s="74">
        <v>0.94570829999999995</v>
      </c>
      <c r="J38" s="74">
        <v>0.24596109999999999</v>
      </c>
      <c r="K38" s="74">
        <v>3.64634E-2</v>
      </c>
      <c r="L38" s="74">
        <v>0.24730679999999999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39">
        <v>21</v>
      </c>
      <c r="C39" s="40">
        <v>2.7710999999999999E-3</v>
      </c>
      <c r="D39" s="40">
        <v>0.48391849999999997</v>
      </c>
      <c r="E39" s="40">
        <v>0.14377899999999999</v>
      </c>
      <c r="F39" s="40">
        <v>2.9952900000000001E-2</v>
      </c>
      <c r="G39" s="40">
        <v>0.13726150000000001</v>
      </c>
      <c r="H39" s="74">
        <v>2.7710999999999999E-3</v>
      </c>
      <c r="I39" s="74">
        <v>0.48391849999999997</v>
      </c>
      <c r="J39" s="74">
        <v>0.14377899999999999</v>
      </c>
      <c r="K39" s="74">
        <v>2.9952900000000001E-2</v>
      </c>
      <c r="L39" s="74">
        <v>0.13726150000000001</v>
      </c>
      <c r="M39" s="12" t="str">
        <f>LOOKUP(B39,{0,1,5,30},{"-","**","*","-"})</f>
        <v>*</v>
      </c>
    </row>
    <row r="40" spans="1:13" ht="16.2" x14ac:dyDescent="0.3">
      <c r="A40" s="11" t="s">
        <v>47</v>
      </c>
      <c r="B40" s="39">
        <v>165</v>
      </c>
      <c r="C40" s="40">
        <v>1.3468200000000001E-4</v>
      </c>
      <c r="D40" s="40">
        <v>46.631473900000003</v>
      </c>
      <c r="E40" s="40">
        <v>2.1340976999999999</v>
      </c>
      <c r="F40" s="40">
        <v>0.35673519999999997</v>
      </c>
      <c r="G40" s="40">
        <v>4.5823470000000004</v>
      </c>
      <c r="H40" s="74">
        <v>1.3468200000000001E-4</v>
      </c>
      <c r="I40" s="74">
        <v>46.631473900000003</v>
      </c>
      <c r="J40" s="74">
        <v>2.1340976999999999</v>
      </c>
      <c r="K40" s="74">
        <v>0.35673519999999997</v>
      </c>
      <c r="L40" s="74">
        <v>4.5823470000000004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39">
        <v>99</v>
      </c>
      <c r="C41" s="40">
        <v>1.6444300000000001E-4</v>
      </c>
      <c r="D41" s="40">
        <v>3.1714623</v>
      </c>
      <c r="E41" s="40">
        <v>0.1589371</v>
      </c>
      <c r="F41" s="40">
        <v>4.3329300000000001E-2</v>
      </c>
      <c r="G41" s="40">
        <v>0.43112149999999999</v>
      </c>
      <c r="H41" s="74">
        <v>1.6444300000000001E-4</v>
      </c>
      <c r="I41" s="74">
        <v>3.1714623</v>
      </c>
      <c r="J41" s="74">
        <v>0.1589371</v>
      </c>
      <c r="K41" s="74">
        <v>4.3329300000000001E-2</v>
      </c>
      <c r="L41" s="74">
        <v>0.43112149999999999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39">
        <v>32</v>
      </c>
      <c r="C42" s="40">
        <v>2.7861100000000001E-4</v>
      </c>
      <c r="D42" s="40">
        <v>16.689142400000001</v>
      </c>
      <c r="E42" s="40">
        <v>1.0869418</v>
      </c>
      <c r="F42" s="40">
        <v>0.57069429999999999</v>
      </c>
      <c r="G42" s="40">
        <v>3.2283343000000002</v>
      </c>
      <c r="H42" s="74">
        <v>2.7861100000000001E-4</v>
      </c>
      <c r="I42" s="74">
        <v>16.689142400000001</v>
      </c>
      <c r="J42" s="74">
        <v>1.0869418</v>
      </c>
      <c r="K42" s="74">
        <v>0.57069429999999999</v>
      </c>
      <c r="L42" s="74">
        <v>3.2283343000000002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39">
        <v>120</v>
      </c>
      <c r="C43" s="40">
        <v>5.0741600000000001E-4</v>
      </c>
      <c r="D43" s="40">
        <v>26.377769499999999</v>
      </c>
      <c r="E43" s="40">
        <v>1.4199965999999999</v>
      </c>
      <c r="F43" s="40">
        <v>0.27460230000000002</v>
      </c>
      <c r="G43" s="40">
        <v>3.0081169999999999</v>
      </c>
      <c r="H43" s="74">
        <v>5.0741600000000001E-4</v>
      </c>
      <c r="I43" s="74">
        <v>26.377769499999999</v>
      </c>
      <c r="J43" s="74">
        <v>1.4199965999999999</v>
      </c>
      <c r="K43" s="74">
        <v>0.27460230000000002</v>
      </c>
      <c r="L43" s="74">
        <v>3.0081169999999999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39">
        <v>0</v>
      </c>
      <c r="C44" s="40" t="s">
        <v>155</v>
      </c>
      <c r="D44" s="40" t="s">
        <v>155</v>
      </c>
      <c r="E44" s="40" t="s">
        <v>155</v>
      </c>
      <c r="F44" s="40" t="s">
        <v>155</v>
      </c>
      <c r="G44" s="40" t="s">
        <v>155</v>
      </c>
      <c r="H44" s="74" t="s">
        <v>155</v>
      </c>
      <c r="I44" s="74" t="s">
        <v>155</v>
      </c>
      <c r="J44" s="74" t="s">
        <v>155</v>
      </c>
      <c r="K44" s="74" t="s">
        <v>155</v>
      </c>
      <c r="L44" s="74" t="s">
        <v>155</v>
      </c>
      <c r="M44" s="12" t="str">
        <f>LOOKUP(B44,{0,1,5,30},{"-","**","*","-"})</f>
        <v>-</v>
      </c>
    </row>
    <row r="45" spans="1:13" ht="16.2" x14ac:dyDescent="0.3">
      <c r="A45" s="11" t="s">
        <v>52</v>
      </c>
      <c r="B45" s="39">
        <v>1</v>
      </c>
      <c r="C45" s="40">
        <v>4.5923904000000002</v>
      </c>
      <c r="D45" s="40">
        <v>4.5923904000000002</v>
      </c>
      <c r="E45" s="40">
        <v>4.5923904000000002</v>
      </c>
      <c r="F45" s="40" t="s">
        <v>155</v>
      </c>
      <c r="G45" s="40" t="s">
        <v>155</v>
      </c>
      <c r="H45" s="74">
        <v>4.5923904000000002</v>
      </c>
      <c r="I45" s="74">
        <v>4.5923904000000002</v>
      </c>
      <c r="J45" s="74">
        <v>4.5923904000000002</v>
      </c>
      <c r="K45" s="74" t="s">
        <v>155</v>
      </c>
      <c r="L45" s="74" t="s">
        <v>155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39">
        <v>3</v>
      </c>
      <c r="C46" s="40">
        <v>0.13948669999999999</v>
      </c>
      <c r="D46" s="40">
        <v>0.72502390000000005</v>
      </c>
      <c r="E46" s="40">
        <v>0.34292440000000002</v>
      </c>
      <c r="F46" s="40">
        <v>0.19118360000000001</v>
      </c>
      <c r="G46" s="40">
        <v>0.33113959999999998</v>
      </c>
      <c r="H46" s="74">
        <v>0.13948669999999999</v>
      </c>
      <c r="I46" s="74">
        <v>0.72502390000000005</v>
      </c>
      <c r="J46" s="74">
        <v>0.34292440000000002</v>
      </c>
      <c r="K46" s="74">
        <v>0.19118360000000001</v>
      </c>
      <c r="L46" s="74">
        <v>0.33113959999999998</v>
      </c>
      <c r="M46" s="12" t="str">
        <f>LOOKUP(B46,{0,1,5,30},{"-","**","*","-"})</f>
        <v>**</v>
      </c>
    </row>
    <row r="47" spans="1:13" ht="16.2" x14ac:dyDescent="0.3">
      <c r="A47" s="11" t="s">
        <v>54</v>
      </c>
      <c r="B47" s="39">
        <v>9</v>
      </c>
      <c r="C47" s="40">
        <v>4.1408300000000002E-2</v>
      </c>
      <c r="D47" s="40">
        <v>0.7576503</v>
      </c>
      <c r="E47" s="40">
        <v>0.21218329999999999</v>
      </c>
      <c r="F47" s="40">
        <v>7.4911599999999995E-2</v>
      </c>
      <c r="G47" s="40">
        <v>0.22473470000000001</v>
      </c>
      <c r="H47" s="74">
        <v>4.1408300000000002E-2</v>
      </c>
      <c r="I47" s="74">
        <v>0.7576503</v>
      </c>
      <c r="J47" s="74">
        <v>0.21218329999999999</v>
      </c>
      <c r="K47" s="74">
        <v>7.4911599999999995E-2</v>
      </c>
      <c r="L47" s="74">
        <v>0.22473470000000001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39">
        <v>0</v>
      </c>
      <c r="C48" s="40" t="s">
        <v>155</v>
      </c>
      <c r="D48" s="40" t="s">
        <v>155</v>
      </c>
      <c r="E48" s="40" t="s">
        <v>155</v>
      </c>
      <c r="F48" s="40" t="s">
        <v>155</v>
      </c>
      <c r="G48" s="40" t="s">
        <v>155</v>
      </c>
      <c r="H48" s="74" t="s">
        <v>155</v>
      </c>
      <c r="I48" s="74" t="s">
        <v>155</v>
      </c>
      <c r="J48" s="74" t="s">
        <v>155</v>
      </c>
      <c r="K48" s="74" t="s">
        <v>155</v>
      </c>
      <c r="L48" s="74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39">
        <v>6</v>
      </c>
      <c r="C49" s="40">
        <v>1.95952E-2</v>
      </c>
      <c r="D49" s="40">
        <v>3.3057865</v>
      </c>
      <c r="E49" s="40">
        <v>1.3745419000000001</v>
      </c>
      <c r="F49" s="40">
        <v>0.60703320000000005</v>
      </c>
      <c r="G49" s="40">
        <v>1.4869216000000001</v>
      </c>
      <c r="H49" s="74">
        <v>1.95952E-2</v>
      </c>
      <c r="I49" s="74">
        <v>3.3057865</v>
      </c>
      <c r="J49" s="74">
        <v>1.3745419000000001</v>
      </c>
      <c r="K49" s="74">
        <v>0.60703320000000005</v>
      </c>
      <c r="L49" s="74">
        <v>1.4869216000000001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39">
        <v>2</v>
      </c>
      <c r="C50" s="40">
        <v>0.39720889999999998</v>
      </c>
      <c r="D50" s="40">
        <v>0.44024560000000001</v>
      </c>
      <c r="E50" s="40">
        <v>0.41872720000000002</v>
      </c>
      <c r="F50" s="40">
        <v>2.1518300000000001E-2</v>
      </c>
      <c r="G50" s="40">
        <v>3.04315E-2</v>
      </c>
      <c r="H50" s="74">
        <v>0.39720889999999998</v>
      </c>
      <c r="I50" s="74">
        <v>0.44024560000000001</v>
      </c>
      <c r="J50" s="74">
        <v>0.41872720000000002</v>
      </c>
      <c r="K50" s="74">
        <v>2.1518300000000001E-2</v>
      </c>
      <c r="L50" s="74">
        <v>3.04315E-2</v>
      </c>
      <c r="M50" s="12" t="str">
        <f>LOOKUP(B50,{0,1,5,30},{"-","**","*","-"})</f>
        <v>**</v>
      </c>
    </row>
    <row r="51" spans="1:13" ht="16.2" x14ac:dyDescent="0.3">
      <c r="A51" s="11" t="s">
        <v>58</v>
      </c>
      <c r="B51" s="39">
        <v>0</v>
      </c>
      <c r="C51" s="40" t="s">
        <v>155</v>
      </c>
      <c r="D51" s="40" t="s">
        <v>155</v>
      </c>
      <c r="E51" s="40" t="s">
        <v>155</v>
      </c>
      <c r="F51" s="40" t="s">
        <v>155</v>
      </c>
      <c r="G51" s="40" t="s">
        <v>155</v>
      </c>
      <c r="H51" s="74" t="s">
        <v>155</v>
      </c>
      <c r="I51" s="74" t="s">
        <v>155</v>
      </c>
      <c r="J51" s="74" t="s">
        <v>155</v>
      </c>
      <c r="K51" s="74" t="s">
        <v>155</v>
      </c>
      <c r="L51" s="74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39">
        <v>22</v>
      </c>
      <c r="C52" s="40">
        <v>0.2099655</v>
      </c>
      <c r="D52" s="40">
        <v>107.84783</v>
      </c>
      <c r="E52" s="40">
        <v>23.783954399999999</v>
      </c>
      <c r="F52" s="40">
        <v>5.3043763999999998</v>
      </c>
      <c r="G52" s="40">
        <v>24.879730599999998</v>
      </c>
      <c r="H52" s="74">
        <v>0.2099655</v>
      </c>
      <c r="I52" s="74">
        <v>107.84783</v>
      </c>
      <c r="J52" s="74">
        <v>23.783954399999999</v>
      </c>
      <c r="K52" s="74">
        <v>5.3043763999999998</v>
      </c>
      <c r="L52" s="74">
        <v>24.879730599999998</v>
      </c>
      <c r="M52" s="12" t="str">
        <f>LOOKUP(B52,{0,1,5,30},{"-","**","*","-"})</f>
        <v>*</v>
      </c>
    </row>
    <row r="53" spans="1:13" ht="16.2" x14ac:dyDescent="0.3">
      <c r="A53" s="11" t="s">
        <v>60</v>
      </c>
      <c r="B53" s="39">
        <v>16</v>
      </c>
      <c r="C53" s="40">
        <v>6.2247770999999998</v>
      </c>
      <c r="D53" s="40">
        <v>125.0917013</v>
      </c>
      <c r="E53" s="40">
        <v>38.033159900000001</v>
      </c>
      <c r="F53" s="40">
        <v>7.6831002000000002</v>
      </c>
      <c r="G53" s="40">
        <v>30.732400999999999</v>
      </c>
      <c r="H53" s="74">
        <v>6.2247770999999998</v>
      </c>
      <c r="I53" s="74">
        <v>125.0917013</v>
      </c>
      <c r="J53" s="74">
        <v>38.033159900000001</v>
      </c>
      <c r="K53" s="74">
        <v>7.6831002000000002</v>
      </c>
      <c r="L53" s="74">
        <v>30.732400999999999</v>
      </c>
      <c r="M53" s="12" t="str">
        <f>LOOKUP(B53,{0,1,5,30},{"-","**","*","-"})</f>
        <v>*</v>
      </c>
    </row>
    <row r="54" spans="1:13" ht="16.2" x14ac:dyDescent="0.3">
      <c r="A54" s="11" t="s">
        <v>61</v>
      </c>
      <c r="B54" s="39">
        <v>14</v>
      </c>
      <c r="C54" s="40">
        <v>1.5336719999999999</v>
      </c>
      <c r="D54" s="40">
        <v>46.2802881</v>
      </c>
      <c r="E54" s="40">
        <v>20.343054200000001</v>
      </c>
      <c r="F54" s="40">
        <v>3.7589101999999999</v>
      </c>
      <c r="G54" s="40">
        <v>14.064554100000001</v>
      </c>
      <c r="H54" s="74">
        <v>1.5336719999999999</v>
      </c>
      <c r="I54" s="74">
        <v>46.2802881</v>
      </c>
      <c r="J54" s="74">
        <v>20.1176551</v>
      </c>
      <c r="K54" s="74">
        <v>3.8185969000000002</v>
      </c>
      <c r="L54" s="74">
        <v>14.2878813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39">
        <v>13</v>
      </c>
      <c r="C55" s="40">
        <v>9.8066192999999995</v>
      </c>
      <c r="D55" s="40">
        <v>54.249196599999998</v>
      </c>
      <c r="E55" s="40">
        <v>29.390085200000001</v>
      </c>
      <c r="F55" s="40">
        <v>4.2660729999999996</v>
      </c>
      <c r="G55" s="40">
        <v>15.3815449</v>
      </c>
      <c r="H55" s="74">
        <v>9.8066192999999995</v>
      </c>
      <c r="I55" s="74">
        <v>54.249196599999998</v>
      </c>
      <c r="J55" s="74">
        <v>29.390085200000001</v>
      </c>
      <c r="K55" s="74">
        <v>4.2660729999999996</v>
      </c>
      <c r="L55" s="74">
        <v>15.3815449</v>
      </c>
      <c r="M55" s="12" t="str">
        <f>LOOKUP(B55,{0,1,5,30},{"-","**","*","-"})</f>
        <v>*</v>
      </c>
    </row>
    <row r="56" spans="1:13" ht="16.2" x14ac:dyDescent="0.3">
      <c r="A56" s="11" t="s">
        <v>63</v>
      </c>
      <c r="B56" s="39">
        <v>2</v>
      </c>
      <c r="C56" s="40">
        <v>25.226963999999999</v>
      </c>
      <c r="D56" s="40">
        <v>97.154203600000002</v>
      </c>
      <c r="E56" s="40">
        <v>61.190583799999999</v>
      </c>
      <c r="F56" s="40">
        <v>35.963619799999996</v>
      </c>
      <c r="G56" s="40">
        <v>50.860238899999999</v>
      </c>
      <c r="H56" s="74">
        <v>25.226963999999999</v>
      </c>
      <c r="I56" s="74">
        <v>97.154203600000002</v>
      </c>
      <c r="J56" s="74">
        <v>61.190583799999999</v>
      </c>
      <c r="K56" s="74">
        <v>35.963619799999996</v>
      </c>
      <c r="L56" s="74">
        <v>50.860238899999999</v>
      </c>
      <c r="M56" s="12" t="str">
        <f>LOOKUP(B56,{0,1,5,30},{"-","**","*","-"})</f>
        <v>**</v>
      </c>
    </row>
    <row r="57" spans="1:13" ht="16.2" x14ac:dyDescent="0.3">
      <c r="A57" s="11" t="s">
        <v>64</v>
      </c>
      <c r="B57" s="39">
        <v>12</v>
      </c>
      <c r="C57" s="40">
        <v>1.4370567000000001</v>
      </c>
      <c r="D57" s="40">
        <v>161.2731024</v>
      </c>
      <c r="E57" s="40">
        <v>21.432003099999999</v>
      </c>
      <c r="F57" s="40">
        <v>12.8030197</v>
      </c>
      <c r="G57" s="40">
        <v>44.3509612</v>
      </c>
      <c r="H57" s="74">
        <v>1.4370567000000001</v>
      </c>
      <c r="I57" s="74">
        <v>161.2731024</v>
      </c>
      <c r="J57" s="74">
        <v>21.325050399999999</v>
      </c>
      <c r="K57" s="74">
        <v>12.807558200000001</v>
      </c>
      <c r="L57" s="74">
        <v>44.366683199999997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39">
        <v>16</v>
      </c>
      <c r="C58" s="40">
        <v>4.4401938000000003</v>
      </c>
      <c r="D58" s="40">
        <v>42.4879678</v>
      </c>
      <c r="E58" s="40">
        <v>16.296484400000001</v>
      </c>
      <c r="F58" s="40">
        <v>2.8110327000000002</v>
      </c>
      <c r="G58" s="40">
        <v>11.244130699999999</v>
      </c>
      <c r="H58" s="74">
        <v>4.4401938000000003</v>
      </c>
      <c r="I58" s="74">
        <v>42.4879678</v>
      </c>
      <c r="J58" s="74">
        <v>16.296484400000001</v>
      </c>
      <c r="K58" s="74">
        <v>2.8110327000000002</v>
      </c>
      <c r="L58" s="74">
        <v>11.244130699999999</v>
      </c>
      <c r="M58" s="12" t="str">
        <f>LOOKUP(B58,{0,1,5,30},{"-","**","*","-"})</f>
        <v>*</v>
      </c>
    </row>
    <row r="59" spans="1:13" ht="16.2" x14ac:dyDescent="0.3">
      <c r="A59" s="11" t="s">
        <v>66</v>
      </c>
      <c r="B59" s="39">
        <v>4</v>
      </c>
      <c r="C59" s="40">
        <v>6.6244543</v>
      </c>
      <c r="D59" s="40">
        <v>9.8871304999999996</v>
      </c>
      <c r="E59" s="40">
        <v>7.9166594000000003</v>
      </c>
      <c r="F59" s="40">
        <v>0.74725589999999997</v>
      </c>
      <c r="G59" s="40">
        <v>1.4945119</v>
      </c>
      <c r="H59" s="74">
        <v>6.6244543</v>
      </c>
      <c r="I59" s="74">
        <v>9.8871304999999996</v>
      </c>
      <c r="J59" s="74">
        <v>7.9166594000000003</v>
      </c>
      <c r="K59" s="74">
        <v>0.74725589999999997</v>
      </c>
      <c r="L59" s="74">
        <v>1.4945119</v>
      </c>
      <c r="M59" s="12" t="str">
        <f>LOOKUP(B59,{0,1,5,30},{"-","**","*","-"})</f>
        <v>**</v>
      </c>
    </row>
    <row r="60" spans="1:13" ht="16.2" x14ac:dyDescent="0.3">
      <c r="A60" s="11" t="s">
        <v>67</v>
      </c>
      <c r="B60" s="39">
        <v>1</v>
      </c>
      <c r="C60" s="40">
        <v>1.0718194000000001</v>
      </c>
      <c r="D60" s="40">
        <v>1.0718194000000001</v>
      </c>
      <c r="E60" s="40">
        <v>1.0718194000000001</v>
      </c>
      <c r="F60" s="40" t="s">
        <v>155</v>
      </c>
      <c r="G60" s="40" t="s">
        <v>155</v>
      </c>
      <c r="H60" s="74">
        <v>1.0718194000000001</v>
      </c>
      <c r="I60" s="74">
        <v>1.0718194000000001</v>
      </c>
      <c r="J60" s="74">
        <v>1.0718194000000001</v>
      </c>
      <c r="K60" s="74" t="s">
        <v>155</v>
      </c>
      <c r="L60" s="74" t="s">
        <v>155</v>
      </c>
      <c r="M60" s="12" t="str">
        <f>LOOKUP(B60,{0,1,5,30},{"-","**","*","-"})</f>
        <v>**</v>
      </c>
    </row>
    <row r="61" spans="1:13" ht="16.2" x14ac:dyDescent="0.3">
      <c r="A61" s="11" t="s">
        <v>68</v>
      </c>
      <c r="B61" s="39">
        <v>33</v>
      </c>
      <c r="C61" s="40">
        <v>0.71345400000000003</v>
      </c>
      <c r="D61" s="40">
        <v>96.966055900000001</v>
      </c>
      <c r="E61" s="40">
        <v>26.1388189</v>
      </c>
      <c r="F61" s="40">
        <v>4.8000294999999999</v>
      </c>
      <c r="G61" s="40">
        <v>27.574069900000001</v>
      </c>
      <c r="H61" s="74">
        <v>0.59216679999999999</v>
      </c>
      <c r="I61" s="74">
        <v>80.481826400000003</v>
      </c>
      <c r="J61" s="74">
        <v>22.204461299999998</v>
      </c>
      <c r="K61" s="74">
        <v>3.9610622000000002</v>
      </c>
      <c r="L61" s="74">
        <v>22.7545702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39">
        <v>2</v>
      </c>
      <c r="C62" s="40">
        <v>9.4189562999999996</v>
      </c>
      <c r="D62" s="40">
        <v>57.758200500000001</v>
      </c>
      <c r="E62" s="40">
        <v>33.588578400000003</v>
      </c>
      <c r="F62" s="40">
        <v>24.169622100000002</v>
      </c>
      <c r="G62" s="40">
        <v>34.181007299999997</v>
      </c>
      <c r="H62" s="74">
        <v>6.3825158000000002</v>
      </c>
      <c r="I62" s="74">
        <v>34.654920300000001</v>
      </c>
      <c r="J62" s="74">
        <v>20.518718100000001</v>
      </c>
      <c r="K62" s="74">
        <v>14.1362022</v>
      </c>
      <c r="L62" s="74">
        <v>19.991608899999999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39">
        <v>30</v>
      </c>
      <c r="C63" s="40">
        <v>10.530923</v>
      </c>
      <c r="D63" s="40">
        <v>234.77995079999999</v>
      </c>
      <c r="E63" s="40">
        <v>86.881604699999997</v>
      </c>
      <c r="F63" s="40">
        <v>10.204279100000001</v>
      </c>
      <c r="G63" s="40">
        <v>55.891138400000003</v>
      </c>
      <c r="H63" s="74">
        <v>10.530923</v>
      </c>
      <c r="I63" s="74">
        <v>234.77995079999999</v>
      </c>
      <c r="J63" s="74">
        <v>86.881604699999997</v>
      </c>
      <c r="K63" s="74">
        <v>10.204279100000001</v>
      </c>
      <c r="L63" s="74">
        <v>55.891138400000003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39">
        <v>7</v>
      </c>
      <c r="C64" s="40">
        <v>7.6984459000000003</v>
      </c>
      <c r="D64" s="40">
        <v>211.11389310000001</v>
      </c>
      <c r="E64" s="40">
        <v>65.800537399999996</v>
      </c>
      <c r="F64" s="40">
        <v>25.534447199999999</v>
      </c>
      <c r="G64" s="40">
        <v>67.557797199999996</v>
      </c>
      <c r="H64" s="74">
        <v>7.6984459000000003</v>
      </c>
      <c r="I64" s="74">
        <v>211.11389310000001</v>
      </c>
      <c r="J64" s="74">
        <v>65.800537399999996</v>
      </c>
      <c r="K64" s="74">
        <v>25.534447199999999</v>
      </c>
      <c r="L64" s="74">
        <v>67.557797199999996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39">
        <v>14</v>
      </c>
      <c r="C65" s="40">
        <v>13.3756424</v>
      </c>
      <c r="D65" s="40">
        <v>121.9444397</v>
      </c>
      <c r="E65" s="40">
        <v>45.059916999999999</v>
      </c>
      <c r="F65" s="40">
        <v>7.6464903</v>
      </c>
      <c r="G65" s="40">
        <v>28.610546800000002</v>
      </c>
      <c r="H65" s="74">
        <v>13.3756424</v>
      </c>
      <c r="I65" s="74">
        <v>121.9444397</v>
      </c>
      <c r="J65" s="74">
        <v>45.059916999999999</v>
      </c>
      <c r="K65" s="74">
        <v>7.6464903</v>
      </c>
      <c r="L65" s="74">
        <v>28.610546800000002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39">
        <v>14</v>
      </c>
      <c r="C66" s="40">
        <v>5.7656771999999998</v>
      </c>
      <c r="D66" s="40">
        <v>119.7433678</v>
      </c>
      <c r="E66" s="40">
        <v>56.187062699999998</v>
      </c>
      <c r="F66" s="40">
        <v>9.0711589000000004</v>
      </c>
      <c r="G66" s="40">
        <v>33.941168900000001</v>
      </c>
      <c r="H66" s="74">
        <v>5.7656771999999998</v>
      </c>
      <c r="I66" s="74">
        <v>119.7433678</v>
      </c>
      <c r="J66" s="74">
        <v>56.187062699999998</v>
      </c>
      <c r="K66" s="74">
        <v>9.0711589000000004</v>
      </c>
      <c r="L66" s="74">
        <v>33.941168900000001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39">
        <v>12</v>
      </c>
      <c r="C67" s="40">
        <v>21.121175300000001</v>
      </c>
      <c r="D67" s="40">
        <v>134.45501709999999</v>
      </c>
      <c r="E67" s="40">
        <v>43.827609000000002</v>
      </c>
      <c r="F67" s="40">
        <v>9.0623328999999995</v>
      </c>
      <c r="G67" s="40">
        <v>31.392842099999999</v>
      </c>
      <c r="H67" s="74">
        <v>21.121175300000001</v>
      </c>
      <c r="I67" s="74">
        <v>134.45501709999999</v>
      </c>
      <c r="J67" s="74">
        <v>43.827609000000002</v>
      </c>
      <c r="K67" s="74">
        <v>9.0623328999999995</v>
      </c>
      <c r="L67" s="74">
        <v>31.392842099999999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39">
        <v>1</v>
      </c>
      <c r="C68" s="40">
        <v>42.475301799999997</v>
      </c>
      <c r="D68" s="40">
        <v>42.475301799999997</v>
      </c>
      <c r="E68" s="40">
        <v>42.475301799999997</v>
      </c>
      <c r="F68" s="40" t="s">
        <v>155</v>
      </c>
      <c r="G68" s="40" t="s">
        <v>155</v>
      </c>
      <c r="H68" s="74">
        <v>42.475301799999997</v>
      </c>
      <c r="I68" s="74">
        <v>42.475301799999997</v>
      </c>
      <c r="J68" s="74">
        <v>42.475301799999997</v>
      </c>
      <c r="K68" s="74" t="s">
        <v>155</v>
      </c>
      <c r="L68" s="74" t="s">
        <v>155</v>
      </c>
      <c r="M68" s="12" t="str">
        <f>LOOKUP(B68,{0,1,5,30},{"-","**","*","-"})</f>
        <v>**</v>
      </c>
    </row>
    <row r="69" spans="1:13" ht="16.2" x14ac:dyDescent="0.3">
      <c r="A69" s="11" t="s">
        <v>76</v>
      </c>
      <c r="B69" s="39">
        <v>22</v>
      </c>
      <c r="C69" s="40">
        <v>26.377181400000001</v>
      </c>
      <c r="D69" s="40">
        <v>279.87704239999999</v>
      </c>
      <c r="E69" s="40">
        <v>104.4225462</v>
      </c>
      <c r="F69" s="40">
        <v>12.137486900000001</v>
      </c>
      <c r="G69" s="40">
        <v>56.929859800000003</v>
      </c>
      <c r="H69" s="74">
        <v>26.377181400000001</v>
      </c>
      <c r="I69" s="74">
        <v>279.87704239999999</v>
      </c>
      <c r="J69" s="74">
        <v>104.4225462</v>
      </c>
      <c r="K69" s="74">
        <v>12.137486900000001</v>
      </c>
      <c r="L69" s="74">
        <v>56.929859800000003</v>
      </c>
      <c r="M69" s="12" t="str">
        <f>LOOKUP(B69,{0,1,5,30},{"-","**","*","-"})</f>
        <v>*</v>
      </c>
    </row>
    <row r="70" spans="1:13" ht="16.2" x14ac:dyDescent="0.3">
      <c r="A70" s="11" t="s">
        <v>77</v>
      </c>
      <c r="B70" s="39">
        <v>14</v>
      </c>
      <c r="C70" s="40">
        <v>10.7209641</v>
      </c>
      <c r="D70" s="40">
        <v>170.7286612</v>
      </c>
      <c r="E70" s="40">
        <v>57.464437699999998</v>
      </c>
      <c r="F70" s="40">
        <v>12.760271299999999</v>
      </c>
      <c r="G70" s="40">
        <v>47.744563399999997</v>
      </c>
      <c r="H70" s="74">
        <v>10.7209641</v>
      </c>
      <c r="I70" s="74">
        <v>170.7286612</v>
      </c>
      <c r="J70" s="74">
        <v>57.464437699999998</v>
      </c>
      <c r="K70" s="74">
        <v>12.760271299999999</v>
      </c>
      <c r="L70" s="74">
        <v>47.744563399999997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39">
        <v>18</v>
      </c>
      <c r="C71" s="40">
        <v>16.4487974</v>
      </c>
      <c r="D71" s="40">
        <v>377.2462635</v>
      </c>
      <c r="E71" s="40">
        <v>120.9605043</v>
      </c>
      <c r="F71" s="40">
        <v>25.7741735</v>
      </c>
      <c r="G71" s="40">
        <v>109.3505571</v>
      </c>
      <c r="H71" s="74">
        <v>16.4487974</v>
      </c>
      <c r="I71" s="74">
        <v>377.2462635</v>
      </c>
      <c r="J71" s="74">
        <v>120.9605043</v>
      </c>
      <c r="K71" s="74">
        <v>25.7741735</v>
      </c>
      <c r="L71" s="74">
        <v>109.3505571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39">
        <v>9</v>
      </c>
      <c r="C72" s="40">
        <v>21.7</v>
      </c>
      <c r="D72" s="40">
        <v>239.36707580000001</v>
      </c>
      <c r="E72" s="40">
        <v>110.8428085</v>
      </c>
      <c r="F72" s="40">
        <v>26.7859321</v>
      </c>
      <c r="G72" s="40">
        <v>80.357796300000004</v>
      </c>
      <c r="H72" s="74">
        <v>17.668471700000001</v>
      </c>
      <c r="I72" s="74">
        <v>191.4936606</v>
      </c>
      <c r="J72" s="74">
        <v>96.792464100000004</v>
      </c>
      <c r="K72" s="74">
        <v>22.256029000000002</v>
      </c>
      <c r="L72" s="74">
        <v>66.768087100000002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39">
        <v>50</v>
      </c>
      <c r="C73" s="40">
        <v>4.8431727000000002</v>
      </c>
      <c r="D73" s="40">
        <v>213.32211559999999</v>
      </c>
      <c r="E73" s="40">
        <v>73.8391649</v>
      </c>
      <c r="F73" s="40">
        <v>6.3236683999999999</v>
      </c>
      <c r="G73" s="40">
        <v>44.715088100000003</v>
      </c>
      <c r="H73" s="74">
        <v>4.8431727000000002</v>
      </c>
      <c r="I73" s="74">
        <v>213.32211559999999</v>
      </c>
      <c r="J73" s="74">
        <v>73.8391649</v>
      </c>
      <c r="K73" s="74">
        <v>6.3236683999999999</v>
      </c>
      <c r="L73" s="74">
        <v>44.715088100000003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39">
        <v>10</v>
      </c>
      <c r="C74" s="40">
        <v>22.485048800000001</v>
      </c>
      <c r="D74" s="40">
        <v>154.14826919999999</v>
      </c>
      <c r="E74" s="40">
        <v>84.285026900000005</v>
      </c>
      <c r="F74" s="40">
        <v>14.8725228</v>
      </c>
      <c r="G74" s="40">
        <v>47.031046600000003</v>
      </c>
      <c r="H74" s="74">
        <v>22.485048800000001</v>
      </c>
      <c r="I74" s="74">
        <v>154.14826919999999</v>
      </c>
      <c r="J74" s="74">
        <v>84.285026900000005</v>
      </c>
      <c r="K74" s="74">
        <v>14.8725228</v>
      </c>
      <c r="L74" s="74">
        <v>47.031046600000003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39">
        <v>7</v>
      </c>
      <c r="C75" s="40">
        <v>8.73</v>
      </c>
      <c r="D75" s="40">
        <v>82.8934888</v>
      </c>
      <c r="E75" s="40">
        <v>36.457681000000001</v>
      </c>
      <c r="F75" s="40">
        <v>8.8782983000000009</v>
      </c>
      <c r="G75" s="40">
        <v>23.489769299999999</v>
      </c>
      <c r="H75" s="74">
        <v>8.73</v>
      </c>
      <c r="I75" s="74">
        <v>82.8934888</v>
      </c>
      <c r="J75" s="74">
        <v>36.457681000000001</v>
      </c>
      <c r="K75" s="74">
        <v>8.8782983000000009</v>
      </c>
      <c r="L75" s="74">
        <v>23.489769299999999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39">
        <v>1</v>
      </c>
      <c r="C76" s="40">
        <v>66.716130100000001</v>
      </c>
      <c r="D76" s="40">
        <v>66.716130100000001</v>
      </c>
      <c r="E76" s="40">
        <v>66.716130100000001</v>
      </c>
      <c r="F76" s="40" t="s">
        <v>155</v>
      </c>
      <c r="G76" s="40" t="s">
        <v>155</v>
      </c>
      <c r="H76" s="74">
        <v>66.716130100000001</v>
      </c>
      <c r="I76" s="74">
        <v>66.716130100000001</v>
      </c>
      <c r="J76" s="74">
        <v>66.716130100000001</v>
      </c>
      <c r="K76" s="74" t="s">
        <v>155</v>
      </c>
      <c r="L76" s="74" t="s">
        <v>155</v>
      </c>
      <c r="M76" s="12" t="str">
        <f>LOOKUP(B76,{0,1,5,30},{"-","**","*","-"})</f>
        <v>**</v>
      </c>
    </row>
    <row r="77" spans="1:13" ht="16.2" x14ac:dyDescent="0.3">
      <c r="A77" s="11" t="s">
        <v>84</v>
      </c>
      <c r="B77" s="39">
        <v>5</v>
      </c>
      <c r="C77" s="40">
        <v>14.9690873</v>
      </c>
      <c r="D77" s="40">
        <v>145.5254587</v>
      </c>
      <c r="E77" s="40">
        <v>77.359861600000002</v>
      </c>
      <c r="F77" s="40">
        <v>26.561768000000001</v>
      </c>
      <c r="G77" s="40">
        <v>59.393918900000003</v>
      </c>
      <c r="H77" s="74">
        <v>14.9690873</v>
      </c>
      <c r="I77" s="74">
        <v>145.5254587</v>
      </c>
      <c r="J77" s="74">
        <v>77.359861600000002</v>
      </c>
      <c r="K77" s="74">
        <v>26.561768000000001</v>
      </c>
      <c r="L77" s="74">
        <v>59.393918900000003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39">
        <v>9</v>
      </c>
      <c r="C78" s="40">
        <v>7.5849498000000004</v>
      </c>
      <c r="D78" s="40">
        <v>137.51012510000001</v>
      </c>
      <c r="E78" s="40">
        <v>48.756065200000002</v>
      </c>
      <c r="F78" s="40">
        <v>14.224950099999999</v>
      </c>
      <c r="G78" s="40">
        <v>42.674850300000003</v>
      </c>
      <c r="H78" s="74">
        <v>7.5849498000000004</v>
      </c>
      <c r="I78" s="74">
        <v>137.51012510000001</v>
      </c>
      <c r="J78" s="74">
        <v>48.756065200000002</v>
      </c>
      <c r="K78" s="74">
        <v>14.224950099999999</v>
      </c>
      <c r="L78" s="74">
        <v>42.674850300000003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39">
        <v>3</v>
      </c>
      <c r="C79" s="40">
        <v>17.8378728</v>
      </c>
      <c r="D79" s="40">
        <v>43.4</v>
      </c>
      <c r="E79" s="40">
        <v>29.525830899999999</v>
      </c>
      <c r="F79" s="40">
        <v>7.4596743999999999</v>
      </c>
      <c r="G79" s="40">
        <v>12.920534999999999</v>
      </c>
      <c r="H79" s="74">
        <v>17.8378728</v>
      </c>
      <c r="I79" s="74">
        <v>43.4</v>
      </c>
      <c r="J79" s="74">
        <v>29.525830899999999</v>
      </c>
      <c r="K79" s="74">
        <v>7.4596743999999999</v>
      </c>
      <c r="L79" s="74">
        <v>12.920534999999999</v>
      </c>
      <c r="M79" s="12" t="str">
        <f>LOOKUP(B79,{0,1,5,30},{"-","**","*","-"})</f>
        <v>**</v>
      </c>
    </row>
    <row r="80" spans="1:13" ht="16.2" x14ac:dyDescent="0.3">
      <c r="A80" s="11" t="s">
        <v>87</v>
      </c>
      <c r="B80" s="39">
        <v>19</v>
      </c>
      <c r="C80" s="40">
        <v>13.511279999999999</v>
      </c>
      <c r="D80" s="40">
        <v>795.5683593</v>
      </c>
      <c r="E80" s="40">
        <v>130.30473319999999</v>
      </c>
      <c r="F80" s="40">
        <v>44.775627299999996</v>
      </c>
      <c r="G80" s="40">
        <v>195.1724346</v>
      </c>
      <c r="H80" s="74">
        <v>13.511279999999999</v>
      </c>
      <c r="I80" s="74">
        <v>795.5683593</v>
      </c>
      <c r="J80" s="74">
        <v>130.30473319999999</v>
      </c>
      <c r="K80" s="74">
        <v>44.775627299999996</v>
      </c>
      <c r="L80" s="74">
        <v>195.1724346</v>
      </c>
      <c r="M80" s="12" t="str">
        <f>LOOKUP(B80,{0,1,5,30},{"-","**","*","-"})</f>
        <v>*</v>
      </c>
    </row>
    <row r="81" spans="1:13" ht="16.2" x14ac:dyDescent="0.3">
      <c r="A81" s="11" t="s">
        <v>88</v>
      </c>
      <c r="B81" s="39">
        <v>7</v>
      </c>
      <c r="C81" s="40">
        <v>6.6915779999999998</v>
      </c>
      <c r="D81" s="40">
        <v>75.491876000000005</v>
      </c>
      <c r="E81" s="40">
        <v>36.8091218</v>
      </c>
      <c r="F81" s="40">
        <v>9.6094550999999999</v>
      </c>
      <c r="G81" s="40">
        <v>25.424228299999999</v>
      </c>
      <c r="H81" s="74">
        <v>6.6915779999999998</v>
      </c>
      <c r="I81" s="74">
        <v>75.491876000000005</v>
      </c>
      <c r="J81" s="74">
        <v>36.8091218</v>
      </c>
      <c r="K81" s="74">
        <v>9.6094550999999999</v>
      </c>
      <c r="L81" s="74">
        <v>25.424228299999999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39">
        <v>10</v>
      </c>
      <c r="C82" s="40">
        <v>20.194597900000002</v>
      </c>
      <c r="D82" s="40">
        <v>113.2194963</v>
      </c>
      <c r="E82" s="40">
        <v>56.737652199999999</v>
      </c>
      <c r="F82" s="40">
        <v>9.6679300000000001</v>
      </c>
      <c r="G82" s="40">
        <v>30.572679000000001</v>
      </c>
      <c r="H82" s="74">
        <v>20.194597900000002</v>
      </c>
      <c r="I82" s="74">
        <v>113.2194963</v>
      </c>
      <c r="J82" s="74">
        <v>56.737652199999999</v>
      </c>
      <c r="K82" s="74">
        <v>9.6679300000000001</v>
      </c>
      <c r="L82" s="74">
        <v>30.572679000000001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39">
        <v>1</v>
      </c>
      <c r="C83" s="40">
        <v>28.784611000000002</v>
      </c>
      <c r="D83" s="40">
        <v>28.784611000000002</v>
      </c>
      <c r="E83" s="40">
        <v>28.784611000000002</v>
      </c>
      <c r="F83" s="40" t="s">
        <v>155</v>
      </c>
      <c r="G83" s="40" t="s">
        <v>155</v>
      </c>
      <c r="H83" s="74">
        <v>28.784611000000002</v>
      </c>
      <c r="I83" s="74">
        <v>28.784611000000002</v>
      </c>
      <c r="J83" s="74">
        <v>28.784611000000002</v>
      </c>
      <c r="K83" s="74" t="s">
        <v>155</v>
      </c>
      <c r="L83" s="74" t="s">
        <v>155</v>
      </c>
      <c r="M83" s="12" t="str">
        <f>LOOKUP(B83,{0,1,5,30},{"-","**","*","-"})</f>
        <v>**</v>
      </c>
    </row>
    <row r="84" spans="1:13" ht="16.2" x14ac:dyDescent="0.3">
      <c r="A84" s="11" t="s">
        <v>91</v>
      </c>
      <c r="B84" s="39">
        <v>5</v>
      </c>
      <c r="C84" s="40">
        <v>16.399999999999999</v>
      </c>
      <c r="D84" s="40">
        <v>193.0910294</v>
      </c>
      <c r="E84" s="40">
        <v>79.517296599999995</v>
      </c>
      <c r="F84" s="40">
        <v>31.293212400000002</v>
      </c>
      <c r="G84" s="40">
        <v>69.973750100000004</v>
      </c>
      <c r="H84" s="74">
        <v>16.399999999999999</v>
      </c>
      <c r="I84" s="74">
        <v>193.0910294</v>
      </c>
      <c r="J84" s="74">
        <v>79.517296599999995</v>
      </c>
      <c r="K84" s="74">
        <v>31.293212400000002</v>
      </c>
      <c r="L84" s="74">
        <v>69.973750100000004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39">
        <v>79</v>
      </c>
      <c r="C85" s="40">
        <v>2.4111376</v>
      </c>
      <c r="D85" s="40">
        <v>182.53135359999999</v>
      </c>
      <c r="E85" s="40">
        <v>34.199393600000001</v>
      </c>
      <c r="F85" s="40">
        <v>3.3734967</v>
      </c>
      <c r="G85" s="40">
        <v>29.9842947</v>
      </c>
      <c r="H85" s="74">
        <v>2.4111376</v>
      </c>
      <c r="I85" s="74">
        <v>182.53135359999999</v>
      </c>
      <c r="J85" s="74">
        <v>34.199393600000001</v>
      </c>
      <c r="K85" s="74">
        <v>3.3734967</v>
      </c>
      <c r="L85" s="74">
        <v>29.9842947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39">
        <v>14</v>
      </c>
      <c r="C86" s="40">
        <v>12.931681899999999</v>
      </c>
      <c r="D86" s="40">
        <v>121.0500298</v>
      </c>
      <c r="E86" s="40">
        <v>53.295917299999999</v>
      </c>
      <c r="F86" s="40">
        <v>8.5450929999999996</v>
      </c>
      <c r="G86" s="40">
        <v>31.972810500000001</v>
      </c>
      <c r="H86" s="74">
        <v>10.345345500000001</v>
      </c>
      <c r="I86" s="74">
        <v>96.840023799999997</v>
      </c>
      <c r="J86" s="74">
        <v>42.636733800000002</v>
      </c>
      <c r="K86" s="74">
        <v>6.8360744000000002</v>
      </c>
      <c r="L86" s="74">
        <v>25.5782484</v>
      </c>
      <c r="M86" s="12" t="str">
        <f>LOOKUP(B86,{0,1,5,30},{"-","**","*","-"})</f>
        <v>*</v>
      </c>
    </row>
    <row r="87" spans="1:13" ht="16.2" x14ac:dyDescent="0.3">
      <c r="A87" s="11" t="s">
        <v>94</v>
      </c>
      <c r="B87" s="39">
        <v>23</v>
      </c>
      <c r="C87" s="40">
        <v>0.51725359999999998</v>
      </c>
      <c r="D87" s="40">
        <v>91.527247000000003</v>
      </c>
      <c r="E87" s="40">
        <v>37.066428100000003</v>
      </c>
      <c r="F87" s="40">
        <v>5.8924000999999997</v>
      </c>
      <c r="G87" s="40">
        <v>28.258957899999999</v>
      </c>
      <c r="H87" s="74">
        <v>0.51725359999999998</v>
      </c>
      <c r="I87" s="74">
        <v>91.527247000000003</v>
      </c>
      <c r="J87" s="74">
        <v>37.066428100000003</v>
      </c>
      <c r="K87" s="74">
        <v>5.8924000999999997</v>
      </c>
      <c r="L87" s="74">
        <v>28.258957899999999</v>
      </c>
      <c r="M87" s="12" t="str">
        <f>LOOKUP(B87,{0,1,5,30},{"-","**","*","-"})</f>
        <v>*</v>
      </c>
    </row>
    <row r="88" spans="1:13" ht="16.2" x14ac:dyDescent="0.3">
      <c r="A88" s="11" t="s">
        <v>95</v>
      </c>
      <c r="B88" s="39">
        <v>1</v>
      </c>
      <c r="C88" s="40">
        <v>25.88166</v>
      </c>
      <c r="D88" s="40">
        <v>25.88166</v>
      </c>
      <c r="E88" s="40">
        <v>25.88166</v>
      </c>
      <c r="F88" s="40" t="s">
        <v>155</v>
      </c>
      <c r="G88" s="40" t="s">
        <v>155</v>
      </c>
      <c r="H88" s="74">
        <v>20.705328000000002</v>
      </c>
      <c r="I88" s="74">
        <v>20.705328000000002</v>
      </c>
      <c r="J88" s="74">
        <v>20.705328000000002</v>
      </c>
      <c r="K88" s="74" t="s">
        <v>155</v>
      </c>
      <c r="L88" s="74" t="s">
        <v>155</v>
      </c>
      <c r="M88" s="12" t="str">
        <f>LOOKUP(B88,{0,1,5,30},{"-","**","*","-"})</f>
        <v>**</v>
      </c>
    </row>
    <row r="89" spans="1:13" ht="16.2" x14ac:dyDescent="0.3">
      <c r="A89" s="11" t="s">
        <v>96</v>
      </c>
      <c r="B89" s="39">
        <v>34</v>
      </c>
      <c r="C89" s="40">
        <v>1.5075364</v>
      </c>
      <c r="D89" s="40">
        <v>118.53343460000001</v>
      </c>
      <c r="E89" s="40">
        <v>34.029325299999996</v>
      </c>
      <c r="F89" s="40">
        <v>4.7429356</v>
      </c>
      <c r="G89" s="40">
        <v>27.655829499999999</v>
      </c>
      <c r="H89" s="74">
        <v>1.5075364</v>
      </c>
      <c r="I89" s="74">
        <v>118.53343460000001</v>
      </c>
      <c r="J89" s="74">
        <v>34.029325299999996</v>
      </c>
      <c r="K89" s="74">
        <v>4.7429356</v>
      </c>
      <c r="L89" s="74">
        <v>27.655829499999999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39">
        <v>36</v>
      </c>
      <c r="C90" s="40">
        <v>5.7446657999999999</v>
      </c>
      <c r="D90" s="40">
        <v>144.77890110000001</v>
      </c>
      <c r="E90" s="40">
        <v>46.318278499999998</v>
      </c>
      <c r="F90" s="40">
        <v>5.4412390999999998</v>
      </c>
      <c r="G90" s="40">
        <v>32.6474343</v>
      </c>
      <c r="H90" s="74">
        <v>4.5957325999999998</v>
      </c>
      <c r="I90" s="74">
        <v>115.82312090000001</v>
      </c>
      <c r="J90" s="74">
        <v>37.752316399999998</v>
      </c>
      <c r="K90" s="74">
        <v>4.4875894000000001</v>
      </c>
      <c r="L90" s="74">
        <v>26.925536399999999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39">
        <v>16</v>
      </c>
      <c r="C91" s="40">
        <v>3.1679864000000002</v>
      </c>
      <c r="D91" s="40">
        <v>193.08536720000001</v>
      </c>
      <c r="E91" s="40">
        <v>37.361942399999997</v>
      </c>
      <c r="F91" s="40">
        <v>11.8791718</v>
      </c>
      <c r="G91" s="40">
        <v>47.516687099999999</v>
      </c>
      <c r="H91" s="74">
        <v>2.5343890999999998</v>
      </c>
      <c r="I91" s="74">
        <v>154.4682938</v>
      </c>
      <c r="J91" s="74">
        <v>30.357649299999999</v>
      </c>
      <c r="K91" s="74">
        <v>9.5150834999999994</v>
      </c>
      <c r="L91" s="74">
        <v>38.060333999999997</v>
      </c>
      <c r="M91" s="12" t="str">
        <f>LOOKUP(B91,{0,1,5,30},{"-","**","*","-"})</f>
        <v>*</v>
      </c>
    </row>
    <row r="92" spans="1:13" ht="16.2" x14ac:dyDescent="0.3">
      <c r="A92" s="11" t="s">
        <v>99</v>
      </c>
      <c r="B92" s="39">
        <v>41</v>
      </c>
      <c r="C92" s="40">
        <v>0.31791760000000002</v>
      </c>
      <c r="D92" s="40">
        <v>43.606766</v>
      </c>
      <c r="E92" s="40">
        <v>6.0798211999999996</v>
      </c>
      <c r="F92" s="40">
        <v>1.2184138</v>
      </c>
      <c r="G92" s="40">
        <v>7.8016550999999996</v>
      </c>
      <c r="H92" s="74">
        <v>0.25433410000000001</v>
      </c>
      <c r="I92" s="74">
        <v>34.885412799999997</v>
      </c>
      <c r="J92" s="74">
        <v>5.1002917999999999</v>
      </c>
      <c r="K92" s="74">
        <v>1.0211779000000001</v>
      </c>
      <c r="L92" s="74">
        <v>6.538729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39">
        <v>21</v>
      </c>
      <c r="C93" s="40">
        <v>3.8457838</v>
      </c>
      <c r="D93" s="40">
        <v>103.60940359999999</v>
      </c>
      <c r="E93" s="40">
        <v>40.4588307</v>
      </c>
      <c r="F93" s="40">
        <v>6.4366398</v>
      </c>
      <c r="G93" s="40">
        <v>29.496389000000001</v>
      </c>
      <c r="H93" s="74">
        <v>3.0766269999999998</v>
      </c>
      <c r="I93" s="74">
        <v>82.887522899999993</v>
      </c>
      <c r="J93" s="74">
        <v>32.367064599999999</v>
      </c>
      <c r="K93" s="74">
        <v>5.1493118000000004</v>
      </c>
      <c r="L93" s="74">
        <v>23.597111200000001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39">
        <v>18</v>
      </c>
      <c r="C94" s="40">
        <v>0.19178980000000001</v>
      </c>
      <c r="D94" s="40">
        <v>28.935890000000001</v>
      </c>
      <c r="E94" s="40">
        <v>6.6316704</v>
      </c>
      <c r="F94" s="40">
        <v>1.7916456000000001</v>
      </c>
      <c r="G94" s="40">
        <v>7.6013085</v>
      </c>
      <c r="H94" s="74">
        <v>0.19178980000000001</v>
      </c>
      <c r="I94" s="74">
        <v>23.148712</v>
      </c>
      <c r="J94" s="74">
        <v>5.3519709000000004</v>
      </c>
      <c r="K94" s="74">
        <v>1.4291105</v>
      </c>
      <c r="L94" s="74">
        <v>6.0632023999999998</v>
      </c>
      <c r="M94" s="12" t="str">
        <f>LOOKUP(B94,{0,1,5,30},{"-","**","*","-"})</f>
        <v>*</v>
      </c>
    </row>
    <row r="95" spans="1:13" ht="16.2" x14ac:dyDescent="0.3">
      <c r="A95" s="11" t="s">
        <v>102</v>
      </c>
      <c r="B95" s="39">
        <v>7</v>
      </c>
      <c r="C95" s="40">
        <v>7.4826632000000002</v>
      </c>
      <c r="D95" s="40">
        <v>54.275179999999999</v>
      </c>
      <c r="E95" s="40">
        <v>28.4489254</v>
      </c>
      <c r="F95" s="40">
        <v>6.1864683999999999</v>
      </c>
      <c r="G95" s="40">
        <v>16.367856799999998</v>
      </c>
      <c r="H95" s="74">
        <v>5.9861304999999998</v>
      </c>
      <c r="I95" s="74">
        <v>43.420144000000001</v>
      </c>
      <c r="J95" s="74">
        <v>22.759140299999999</v>
      </c>
      <c r="K95" s="74">
        <v>4.9491747000000004</v>
      </c>
      <c r="L95" s="74">
        <v>13.0942855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39">
        <v>1</v>
      </c>
      <c r="C96" s="40">
        <v>10.345113400000001</v>
      </c>
      <c r="D96" s="40">
        <v>10.345113400000001</v>
      </c>
      <c r="E96" s="40">
        <v>10.345113400000001</v>
      </c>
      <c r="F96" s="40" t="s">
        <v>155</v>
      </c>
      <c r="G96" s="40" t="s">
        <v>155</v>
      </c>
      <c r="H96" s="74">
        <v>10.345113400000001</v>
      </c>
      <c r="I96" s="74">
        <v>10.345113400000001</v>
      </c>
      <c r="J96" s="74">
        <v>10.345113400000001</v>
      </c>
      <c r="K96" s="74" t="s">
        <v>155</v>
      </c>
      <c r="L96" s="74" t="s">
        <v>155</v>
      </c>
      <c r="M96" s="12" t="str">
        <f>LOOKUP(B96,{0,1,5,30},{"-","**","*","-"})</f>
        <v>**</v>
      </c>
    </row>
    <row r="97" spans="1:13" ht="16.2" x14ac:dyDescent="0.3">
      <c r="A97" s="11" t="s">
        <v>104</v>
      </c>
      <c r="B97" s="39">
        <v>11</v>
      </c>
      <c r="C97" s="40">
        <v>2.473344</v>
      </c>
      <c r="D97" s="40">
        <v>69.046198799999999</v>
      </c>
      <c r="E97" s="40">
        <v>28.095136499999999</v>
      </c>
      <c r="F97" s="40">
        <v>6.4336251000000004</v>
      </c>
      <c r="G97" s="40">
        <v>21.3379206</v>
      </c>
      <c r="H97" s="74">
        <v>2.473344</v>
      </c>
      <c r="I97" s="74">
        <v>64.212964900000003</v>
      </c>
      <c r="J97" s="74">
        <v>25.6835235</v>
      </c>
      <c r="K97" s="74">
        <v>5.9044790000000003</v>
      </c>
      <c r="L97" s="74">
        <v>19.582941600000002</v>
      </c>
      <c r="M97" s="12" t="str">
        <f>LOOKUP(B97,{0,1,5,30},{"-","**","*","-"})</f>
        <v>*</v>
      </c>
    </row>
    <row r="98" spans="1:13" ht="16.2" x14ac:dyDescent="0.3">
      <c r="A98" s="11" t="s">
        <v>105</v>
      </c>
      <c r="B98" s="39">
        <v>3</v>
      </c>
      <c r="C98" s="40">
        <v>2.2604589000000002</v>
      </c>
      <c r="D98" s="40">
        <v>17.0161415</v>
      </c>
      <c r="E98" s="40">
        <v>9.3961462000000004</v>
      </c>
      <c r="F98" s="40">
        <v>4.2664761999999996</v>
      </c>
      <c r="G98" s="40">
        <v>7.3897535999999997</v>
      </c>
      <c r="H98" s="74">
        <v>2.1022268</v>
      </c>
      <c r="I98" s="74">
        <v>17.0161415</v>
      </c>
      <c r="J98" s="74">
        <v>9.3434021999999999</v>
      </c>
      <c r="K98" s="74">
        <v>4.3106805000000001</v>
      </c>
      <c r="L98" s="74">
        <v>7.4663176</v>
      </c>
      <c r="M98" s="12" t="str">
        <f>LOOKUP(B98,{0,1,5,30},{"-","**","*","-"})</f>
        <v>**</v>
      </c>
    </row>
    <row r="99" spans="1:13" ht="32.4" x14ac:dyDescent="0.3">
      <c r="A99" s="11" t="s">
        <v>106</v>
      </c>
      <c r="B99" s="39">
        <v>0</v>
      </c>
      <c r="C99" s="40" t="s">
        <v>155</v>
      </c>
      <c r="D99" s="40" t="s">
        <v>155</v>
      </c>
      <c r="E99" s="40" t="s">
        <v>155</v>
      </c>
      <c r="F99" s="40" t="s">
        <v>155</v>
      </c>
      <c r="G99" s="40" t="s">
        <v>155</v>
      </c>
      <c r="H99" s="74" t="s">
        <v>155</v>
      </c>
      <c r="I99" s="74" t="s">
        <v>155</v>
      </c>
      <c r="J99" s="74" t="s">
        <v>155</v>
      </c>
      <c r="K99" s="74" t="s">
        <v>155</v>
      </c>
      <c r="L99" s="74" t="s">
        <v>155</v>
      </c>
      <c r="M99" s="12" t="str">
        <f>LOOKUP(B99,{0,1,5,30},{"-","**","*","-"})</f>
        <v>-</v>
      </c>
    </row>
    <row r="100" spans="1:13" ht="16.2" x14ac:dyDescent="0.3">
      <c r="A100" s="11" t="s">
        <v>107</v>
      </c>
      <c r="B100" s="39">
        <v>15</v>
      </c>
      <c r="C100" s="40">
        <v>9.4685252999999996</v>
      </c>
      <c r="D100" s="40">
        <v>74.294692100000006</v>
      </c>
      <c r="E100" s="40">
        <v>41.497153699999998</v>
      </c>
      <c r="F100" s="40">
        <v>6.1706605000000003</v>
      </c>
      <c r="G100" s="40">
        <v>23.898865300000001</v>
      </c>
      <c r="H100" s="74">
        <v>7.5748201999999996</v>
      </c>
      <c r="I100" s="74">
        <v>59.435753699999999</v>
      </c>
      <c r="J100" s="74">
        <v>33.197723000000003</v>
      </c>
      <c r="K100" s="74">
        <v>4.9365284000000003</v>
      </c>
      <c r="L100" s="74">
        <v>19.119092299999998</v>
      </c>
      <c r="M100" s="12" t="str">
        <f>LOOKUP(B100,{0,1,5,30},{"-","**","*","-"})</f>
        <v>*</v>
      </c>
    </row>
    <row r="101" spans="1:13" ht="16.2" x14ac:dyDescent="0.3">
      <c r="A101" s="11" t="s">
        <v>108</v>
      </c>
      <c r="B101" s="39">
        <v>10</v>
      </c>
      <c r="C101" s="40">
        <v>1.50992E-2</v>
      </c>
      <c r="D101" s="40">
        <v>73.213560000000001</v>
      </c>
      <c r="E101" s="40">
        <v>20.444168099999999</v>
      </c>
      <c r="F101" s="40">
        <v>6.6319029</v>
      </c>
      <c r="G101" s="40">
        <v>20.971918299999999</v>
      </c>
      <c r="H101" s="74">
        <v>1.2079299999999999E-2</v>
      </c>
      <c r="I101" s="74">
        <v>58.570847999999998</v>
      </c>
      <c r="J101" s="74">
        <v>16.355334500000001</v>
      </c>
      <c r="K101" s="74">
        <v>5.3055222999999998</v>
      </c>
      <c r="L101" s="74">
        <v>16.777534599999999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39">
        <v>4</v>
      </c>
      <c r="C102" s="40">
        <v>15.567583000000001</v>
      </c>
      <c r="D102" s="40">
        <v>59.200857800000001</v>
      </c>
      <c r="E102" s="40">
        <v>30.163739400000001</v>
      </c>
      <c r="F102" s="40">
        <v>9.9242294999999991</v>
      </c>
      <c r="G102" s="40">
        <v>19.848459099999999</v>
      </c>
      <c r="H102" s="74">
        <v>15.567583000000001</v>
      </c>
      <c r="I102" s="74">
        <v>59.200857800000001</v>
      </c>
      <c r="J102" s="74">
        <v>29.8194914</v>
      </c>
      <c r="K102" s="74">
        <v>10.050713200000001</v>
      </c>
      <c r="L102" s="74">
        <v>20.101426400000001</v>
      </c>
      <c r="M102" s="12" t="str">
        <f>LOOKUP(B102,{0,1,5,30},{"-","**","*","-"})</f>
        <v>**</v>
      </c>
    </row>
    <row r="103" spans="1:13" ht="16.2" x14ac:dyDescent="0.3">
      <c r="A103" s="11" t="s">
        <v>110</v>
      </c>
      <c r="B103" s="39">
        <v>9</v>
      </c>
      <c r="C103" s="40">
        <v>2.3912814</v>
      </c>
      <c r="D103" s="40">
        <v>50.333623899999999</v>
      </c>
      <c r="E103" s="40">
        <v>16.1399425</v>
      </c>
      <c r="F103" s="40">
        <v>5.0269434999999998</v>
      </c>
      <c r="G103" s="40">
        <v>15.0808304</v>
      </c>
      <c r="H103" s="74">
        <v>2.3912814</v>
      </c>
      <c r="I103" s="74">
        <v>50.333623899999999</v>
      </c>
      <c r="J103" s="74">
        <v>16.1399425</v>
      </c>
      <c r="K103" s="74">
        <v>5.0269434999999998</v>
      </c>
      <c r="L103" s="74">
        <v>15.0808304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39">
        <v>7</v>
      </c>
      <c r="C104" s="40">
        <v>1.9907835</v>
      </c>
      <c r="D104" s="40">
        <v>27.8274686</v>
      </c>
      <c r="E104" s="40">
        <v>14.3355017</v>
      </c>
      <c r="F104" s="40">
        <v>3.6931832</v>
      </c>
      <c r="G104" s="40">
        <v>9.7712441999999999</v>
      </c>
      <c r="H104" s="74">
        <v>1.9907835</v>
      </c>
      <c r="I104" s="74">
        <v>27.8274686</v>
      </c>
      <c r="J104" s="74">
        <v>14.3355017</v>
      </c>
      <c r="K104" s="74">
        <v>3.6931832</v>
      </c>
      <c r="L104" s="74">
        <v>9.7712441999999999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39">
        <v>16</v>
      </c>
      <c r="C105" s="40">
        <v>0.1256873</v>
      </c>
      <c r="D105" s="40">
        <v>12.5470586</v>
      </c>
      <c r="E105" s="40">
        <v>4.7551087000000001</v>
      </c>
      <c r="F105" s="40">
        <v>1.0085983999999999</v>
      </c>
      <c r="G105" s="40">
        <v>4.0343935000000002</v>
      </c>
      <c r="H105" s="74">
        <v>0.1256873</v>
      </c>
      <c r="I105" s="74">
        <v>12.5470586</v>
      </c>
      <c r="J105" s="74">
        <v>4.6688558000000002</v>
      </c>
      <c r="K105" s="74">
        <v>1.0000203000000001</v>
      </c>
      <c r="L105" s="74">
        <v>4.0000809999999998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39">
        <v>3</v>
      </c>
      <c r="C106" s="40">
        <v>0.65834689999999996</v>
      </c>
      <c r="D106" s="40">
        <v>8.5970587999999992</v>
      </c>
      <c r="E106" s="40">
        <v>5.7332304000000001</v>
      </c>
      <c r="F106" s="40">
        <v>2.5444292000000002</v>
      </c>
      <c r="G106" s="40">
        <v>4.4070806999999999</v>
      </c>
      <c r="H106" s="74">
        <v>0.65834689999999996</v>
      </c>
      <c r="I106" s="74">
        <v>8.5970587999999992</v>
      </c>
      <c r="J106" s="74">
        <v>5.7332304000000001</v>
      </c>
      <c r="K106" s="74">
        <v>2.5444292000000002</v>
      </c>
      <c r="L106" s="74">
        <v>4.4070806999999999</v>
      </c>
      <c r="M106" s="12" t="str">
        <f>LOOKUP(B106,{0,1,5,30},{"-","**","*","-"})</f>
        <v>**</v>
      </c>
    </row>
    <row r="107" spans="1:13" ht="16.2" x14ac:dyDescent="0.3">
      <c r="A107" s="11" t="s">
        <v>114</v>
      </c>
      <c r="B107" s="39">
        <v>13</v>
      </c>
      <c r="C107" s="40">
        <v>1.5195947999999999</v>
      </c>
      <c r="D107" s="40">
        <v>142.95895680000001</v>
      </c>
      <c r="E107" s="40">
        <v>19.5371515</v>
      </c>
      <c r="F107" s="40">
        <v>10.3795842</v>
      </c>
      <c r="G107" s="40">
        <v>37.424123000000002</v>
      </c>
      <c r="H107" s="74">
        <v>1.2156758999999999</v>
      </c>
      <c r="I107" s="74">
        <v>114.3671654</v>
      </c>
      <c r="J107" s="74">
        <v>15.629721200000001</v>
      </c>
      <c r="K107" s="74">
        <v>8.3036674000000001</v>
      </c>
      <c r="L107" s="74">
        <v>29.939298399999998</v>
      </c>
      <c r="M107" s="12" t="str">
        <f>LOOKUP(B107,{0,1,5,30},{"-","**","*","-"})</f>
        <v>*</v>
      </c>
    </row>
    <row r="108" spans="1:13" ht="16.2" x14ac:dyDescent="0.3">
      <c r="A108" s="11" t="s">
        <v>115</v>
      </c>
      <c r="B108" s="39">
        <v>0</v>
      </c>
      <c r="C108" s="40" t="s">
        <v>155</v>
      </c>
      <c r="D108" s="40" t="s">
        <v>155</v>
      </c>
      <c r="E108" s="40" t="s">
        <v>155</v>
      </c>
      <c r="F108" s="40" t="s">
        <v>155</v>
      </c>
      <c r="G108" s="40" t="s">
        <v>155</v>
      </c>
      <c r="H108" s="74" t="s">
        <v>155</v>
      </c>
      <c r="I108" s="74" t="s">
        <v>155</v>
      </c>
      <c r="J108" s="74" t="s">
        <v>155</v>
      </c>
      <c r="K108" s="74" t="s">
        <v>155</v>
      </c>
      <c r="L108" s="74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39">
        <v>11</v>
      </c>
      <c r="C109" s="40">
        <v>7.8096059999999996</v>
      </c>
      <c r="D109" s="40">
        <v>183.67262830000001</v>
      </c>
      <c r="E109" s="40">
        <v>63.029435499999998</v>
      </c>
      <c r="F109" s="40">
        <v>17.594942</v>
      </c>
      <c r="G109" s="40">
        <v>58.355820799999996</v>
      </c>
      <c r="H109" s="74">
        <v>6.2476848</v>
      </c>
      <c r="I109" s="74">
        <v>146.93810260000001</v>
      </c>
      <c r="J109" s="74">
        <v>50.423548400000001</v>
      </c>
      <c r="K109" s="74">
        <v>14.0759536</v>
      </c>
      <c r="L109" s="74">
        <v>46.684656599999997</v>
      </c>
      <c r="M109" s="12" t="str">
        <f>LOOKUP(B109,{0,1,5,30},{"-","**","*","-"})</f>
        <v>*</v>
      </c>
    </row>
    <row r="110" spans="1:13" ht="16.2" x14ac:dyDescent="0.3">
      <c r="A110" s="11" t="s">
        <v>117</v>
      </c>
      <c r="B110" s="39">
        <v>5</v>
      </c>
      <c r="C110" s="40">
        <v>1.0546129</v>
      </c>
      <c r="D110" s="40">
        <v>40.147142199999998</v>
      </c>
      <c r="E110" s="40">
        <v>19.3373916</v>
      </c>
      <c r="F110" s="40">
        <v>7.7078474999999997</v>
      </c>
      <c r="G110" s="40">
        <v>17.235271000000001</v>
      </c>
      <c r="H110" s="74">
        <v>1.0546129</v>
      </c>
      <c r="I110" s="74">
        <v>40.147142199999998</v>
      </c>
      <c r="J110" s="74">
        <v>19.3373916</v>
      </c>
      <c r="K110" s="74">
        <v>7.7078474999999997</v>
      </c>
      <c r="L110" s="74">
        <v>17.235271000000001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39">
        <v>9</v>
      </c>
      <c r="C111" s="40">
        <v>0.61777599999999999</v>
      </c>
      <c r="D111" s="40">
        <v>71.355404399999998</v>
      </c>
      <c r="E111" s="40">
        <v>21.090815299999999</v>
      </c>
      <c r="F111" s="40">
        <v>7.6381131</v>
      </c>
      <c r="G111" s="40">
        <v>22.914339399999999</v>
      </c>
      <c r="H111" s="74">
        <v>0.49422080000000002</v>
      </c>
      <c r="I111" s="74">
        <v>57.084323500000004</v>
      </c>
      <c r="J111" s="74">
        <v>16.872652200000001</v>
      </c>
      <c r="K111" s="74">
        <v>6.1104905</v>
      </c>
      <c r="L111" s="74">
        <v>18.331471499999999</v>
      </c>
      <c r="M111" s="12" t="str">
        <f>LOOKUP(B111,{0,1,5,30},{"-","**","*","-"})</f>
        <v>*</v>
      </c>
    </row>
    <row r="112" spans="1:13" ht="16.2" x14ac:dyDescent="0.3">
      <c r="A112" s="11" t="s">
        <v>119</v>
      </c>
      <c r="B112" s="39">
        <v>8</v>
      </c>
      <c r="C112" s="40">
        <v>16.244860500000001</v>
      </c>
      <c r="D112" s="40">
        <v>110.61101960000001</v>
      </c>
      <c r="E112" s="40">
        <v>49.027484700000002</v>
      </c>
      <c r="F112" s="40">
        <v>10.6100522</v>
      </c>
      <c r="G112" s="40">
        <v>30.009759299999999</v>
      </c>
      <c r="H112" s="74">
        <v>12.9958884</v>
      </c>
      <c r="I112" s="74">
        <v>88.488815700000004</v>
      </c>
      <c r="J112" s="74">
        <v>39.2219877</v>
      </c>
      <c r="K112" s="74">
        <v>8.4880417000000001</v>
      </c>
      <c r="L112" s="74">
        <v>24.007807499999998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39">
        <v>6</v>
      </c>
      <c r="C113" s="40">
        <v>9.3693486999999998</v>
      </c>
      <c r="D113" s="40">
        <v>162.35778909999999</v>
      </c>
      <c r="E113" s="40">
        <v>48.5942498</v>
      </c>
      <c r="F113" s="40">
        <v>24.784022400000001</v>
      </c>
      <c r="G113" s="40">
        <v>60.7082087</v>
      </c>
      <c r="H113" s="74">
        <v>7.4954789000000002</v>
      </c>
      <c r="I113" s="74">
        <v>129.88623129999999</v>
      </c>
      <c r="J113" s="74">
        <v>38.875399899999998</v>
      </c>
      <c r="K113" s="74">
        <v>19.827217900000001</v>
      </c>
      <c r="L113" s="74">
        <v>48.566566999999999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39">
        <v>17</v>
      </c>
      <c r="C114" s="40">
        <v>4.1670107999999999</v>
      </c>
      <c r="D114" s="40">
        <v>133.14562720000001</v>
      </c>
      <c r="E114" s="40">
        <v>34.2113856</v>
      </c>
      <c r="F114" s="40">
        <v>9.1599830000000004</v>
      </c>
      <c r="G114" s="40">
        <v>37.767577600000003</v>
      </c>
      <c r="H114" s="74">
        <v>3.3336085999999998</v>
      </c>
      <c r="I114" s="74">
        <v>106.5165018</v>
      </c>
      <c r="J114" s="74">
        <v>27.369108499999999</v>
      </c>
      <c r="K114" s="74">
        <v>7.3279864000000003</v>
      </c>
      <c r="L114" s="74">
        <v>30.2140621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39">
        <v>8</v>
      </c>
      <c r="C115" s="40">
        <v>7.9729669999999997</v>
      </c>
      <c r="D115" s="40">
        <v>110.83518340000001</v>
      </c>
      <c r="E115" s="40">
        <v>46.332914500000001</v>
      </c>
      <c r="F115" s="40">
        <v>12.772610200000001</v>
      </c>
      <c r="G115" s="40">
        <v>36.1263972</v>
      </c>
      <c r="H115" s="74">
        <v>6.3783735999999998</v>
      </c>
      <c r="I115" s="74">
        <v>88.668146699999994</v>
      </c>
      <c r="J115" s="74">
        <v>37.066331599999998</v>
      </c>
      <c r="K115" s="74">
        <v>10.2180882</v>
      </c>
      <c r="L115" s="74">
        <v>28.901117800000002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39">
        <v>100</v>
      </c>
      <c r="C116" s="40">
        <v>1.2226250999999999</v>
      </c>
      <c r="D116" s="40">
        <v>105.40581039999999</v>
      </c>
      <c r="E116" s="40">
        <v>20.4950942</v>
      </c>
      <c r="F116" s="40">
        <v>2.1371492999999999</v>
      </c>
      <c r="G116" s="40">
        <v>21.371493099999999</v>
      </c>
      <c r="H116" s="74">
        <v>1.2226250999999999</v>
      </c>
      <c r="I116" s="74">
        <v>95.918359300000006</v>
      </c>
      <c r="J116" s="74">
        <v>19.375822899999999</v>
      </c>
      <c r="K116" s="74">
        <v>1.9420329999999999</v>
      </c>
      <c r="L116" s="74">
        <v>19.420330199999999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39">
        <v>23</v>
      </c>
      <c r="C117" s="40">
        <v>2.1391539000000002</v>
      </c>
      <c r="D117" s="40">
        <v>64.3508736</v>
      </c>
      <c r="E117" s="40">
        <v>15.2828371</v>
      </c>
      <c r="F117" s="40">
        <v>2.8230561999999999</v>
      </c>
      <c r="G117" s="40">
        <v>13.5389021</v>
      </c>
      <c r="H117" s="74">
        <v>2.1391539000000002</v>
      </c>
      <c r="I117" s="74">
        <v>64.3508736</v>
      </c>
      <c r="J117" s="74">
        <v>15.2828371</v>
      </c>
      <c r="K117" s="74">
        <v>2.8230561999999999</v>
      </c>
      <c r="L117" s="74">
        <v>13.5389021</v>
      </c>
      <c r="M117" s="12" t="str">
        <f>LOOKUP(B117,{0,1,5,30},{"-","**","*","-"})</f>
        <v>*</v>
      </c>
    </row>
    <row r="118" spans="1:13" ht="16.2" x14ac:dyDescent="0.3">
      <c r="A118" s="11" t="s">
        <v>125</v>
      </c>
      <c r="B118" s="39">
        <v>40</v>
      </c>
      <c r="C118" s="40">
        <v>0.68412130000000004</v>
      </c>
      <c r="D118" s="40">
        <v>115.6155174</v>
      </c>
      <c r="E118" s="40">
        <v>20.983254200000001</v>
      </c>
      <c r="F118" s="40">
        <v>3.8705571999999999</v>
      </c>
      <c r="G118" s="40">
        <v>24.479553299999999</v>
      </c>
      <c r="H118" s="74">
        <v>0.62946279999999999</v>
      </c>
      <c r="I118" s="74">
        <v>93.999229799999995</v>
      </c>
      <c r="J118" s="74">
        <v>17.463847399999999</v>
      </c>
      <c r="K118" s="74">
        <v>3.0986007999999998</v>
      </c>
      <c r="L118" s="74">
        <v>19.597272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39">
        <v>3</v>
      </c>
      <c r="C119" s="40">
        <v>1.3152332</v>
      </c>
      <c r="D119" s="40">
        <v>5.5465686999999999</v>
      </c>
      <c r="E119" s="40">
        <v>3.2127227</v>
      </c>
      <c r="F119" s="40">
        <v>1.2408136000000001</v>
      </c>
      <c r="G119" s="40">
        <v>2.1491522000000001</v>
      </c>
      <c r="H119" s="74">
        <v>1.3152332</v>
      </c>
      <c r="I119" s="74">
        <v>5.5465686999999999</v>
      </c>
      <c r="J119" s="74">
        <v>3.2127227</v>
      </c>
      <c r="K119" s="74">
        <v>1.2408136000000001</v>
      </c>
      <c r="L119" s="74">
        <v>2.1491522000000001</v>
      </c>
      <c r="M119" s="12" t="str">
        <f>LOOKUP(B119,{0,1,5,30},{"-","**","*","-"})</f>
        <v>**</v>
      </c>
    </row>
    <row r="120" spans="1:13" ht="16.2" x14ac:dyDescent="0.3">
      <c r="A120" s="11" t="s">
        <v>127</v>
      </c>
      <c r="B120" s="39">
        <v>25</v>
      </c>
      <c r="C120" s="40">
        <v>2.8871573000000001</v>
      </c>
      <c r="D120" s="40">
        <v>186.32085499999999</v>
      </c>
      <c r="E120" s="40">
        <v>48.571230700000001</v>
      </c>
      <c r="F120" s="40">
        <v>11.0762491</v>
      </c>
      <c r="G120" s="40">
        <v>55.381245399999997</v>
      </c>
      <c r="H120" s="74">
        <v>2.8871573000000001</v>
      </c>
      <c r="I120" s="74">
        <v>186.32085499999999</v>
      </c>
      <c r="J120" s="74">
        <v>48.571230700000001</v>
      </c>
      <c r="K120" s="74">
        <v>11.0762491</v>
      </c>
      <c r="L120" s="74">
        <v>55.381245399999997</v>
      </c>
      <c r="M120" s="12" t="str">
        <f>LOOKUP(B120,{0,1,5,30},{"-","**","*","-"})</f>
        <v>*</v>
      </c>
    </row>
    <row r="121" spans="1:13" ht="16.2" x14ac:dyDescent="0.3">
      <c r="A121" s="11" t="s">
        <v>128</v>
      </c>
      <c r="B121" s="39">
        <v>10</v>
      </c>
      <c r="C121" s="40">
        <v>8.2417663999999995</v>
      </c>
      <c r="D121" s="40">
        <v>71.000580799999994</v>
      </c>
      <c r="E121" s="40">
        <v>30.527210199999999</v>
      </c>
      <c r="F121" s="40">
        <v>5.7788107999999996</v>
      </c>
      <c r="G121" s="40">
        <v>18.2742042</v>
      </c>
      <c r="H121" s="74">
        <v>8.2417663999999995</v>
      </c>
      <c r="I121" s="74">
        <v>71.000580799999994</v>
      </c>
      <c r="J121" s="74">
        <v>30.527210199999999</v>
      </c>
      <c r="K121" s="74">
        <v>5.7788107999999996</v>
      </c>
      <c r="L121" s="74">
        <v>18.2742042</v>
      </c>
      <c r="M121" s="12" t="str">
        <f>LOOKUP(B121,{0,1,5,30},{"-","**","*","-"})</f>
        <v>*</v>
      </c>
    </row>
    <row r="122" spans="1:13" ht="16.2" x14ac:dyDescent="0.3">
      <c r="A122" s="11" t="s">
        <v>129</v>
      </c>
      <c r="B122" s="39">
        <v>3</v>
      </c>
      <c r="C122" s="40">
        <v>1.3020263999999999</v>
      </c>
      <c r="D122" s="40">
        <v>8.4499999999999993</v>
      </c>
      <c r="E122" s="40">
        <v>5.6963739999999996</v>
      </c>
      <c r="F122" s="40">
        <v>2.2205371999999999</v>
      </c>
      <c r="G122" s="40">
        <v>3.8460833000000001</v>
      </c>
      <c r="H122" s="74">
        <v>1.3020263999999999</v>
      </c>
      <c r="I122" s="74">
        <v>8.4499999999999993</v>
      </c>
      <c r="J122" s="74">
        <v>5.6963739999999996</v>
      </c>
      <c r="K122" s="74">
        <v>2.2205371999999999</v>
      </c>
      <c r="L122" s="74">
        <v>3.8460833000000001</v>
      </c>
      <c r="M122" s="12" t="str">
        <f>LOOKUP(B122,{0,1,5,30},{"-","**","*","-"})</f>
        <v>**</v>
      </c>
    </row>
    <row r="123" spans="1:13" ht="16.2" x14ac:dyDescent="0.3">
      <c r="A123" s="11" t="s">
        <v>130</v>
      </c>
      <c r="B123" s="39">
        <v>4</v>
      </c>
      <c r="C123" s="40">
        <v>3.7499937999999999</v>
      </c>
      <c r="D123" s="40">
        <v>10.104901399999999</v>
      </c>
      <c r="E123" s="40">
        <v>6.8854553999999997</v>
      </c>
      <c r="F123" s="40">
        <v>1.4404952</v>
      </c>
      <c r="G123" s="40">
        <v>2.8809903000000001</v>
      </c>
      <c r="H123" s="74">
        <v>3.7499937999999999</v>
      </c>
      <c r="I123" s="74">
        <v>10.104901399999999</v>
      </c>
      <c r="J123" s="74">
        <v>6.8854553999999997</v>
      </c>
      <c r="K123" s="74">
        <v>1.4404952</v>
      </c>
      <c r="L123" s="74">
        <v>2.8809903000000001</v>
      </c>
      <c r="M123" s="12" t="str">
        <f>LOOKUP(B123,{0,1,5,30},{"-","**","*","-"})</f>
        <v>**</v>
      </c>
    </row>
    <row r="124" spans="1:13" ht="16.2" x14ac:dyDescent="0.3">
      <c r="A124" s="11" t="s">
        <v>131</v>
      </c>
      <c r="B124" s="39">
        <v>19</v>
      </c>
      <c r="C124" s="40">
        <v>1.0638101</v>
      </c>
      <c r="D124" s="40">
        <v>56.569808600000002</v>
      </c>
      <c r="E124" s="40">
        <v>18.053494400000002</v>
      </c>
      <c r="F124" s="40">
        <v>3.2428610999999998</v>
      </c>
      <c r="G124" s="40">
        <v>14.1353036</v>
      </c>
      <c r="H124" s="74">
        <v>1.0638101</v>
      </c>
      <c r="I124" s="74">
        <v>56.569808600000002</v>
      </c>
      <c r="J124" s="74">
        <v>17.527284600000002</v>
      </c>
      <c r="K124" s="74">
        <v>3.2232620000000001</v>
      </c>
      <c r="L124" s="74">
        <v>14.049873099999999</v>
      </c>
      <c r="M124" s="12" t="str">
        <f>LOOKUP(B124,{0,1,5,30},{"-","**","*","-"})</f>
        <v>*</v>
      </c>
    </row>
    <row r="125" spans="1:13" ht="16.2" x14ac:dyDescent="0.3">
      <c r="A125" s="11" t="s">
        <v>132</v>
      </c>
      <c r="B125" s="39">
        <v>0</v>
      </c>
      <c r="C125" s="40" t="s">
        <v>155</v>
      </c>
      <c r="D125" s="40" t="s">
        <v>155</v>
      </c>
      <c r="E125" s="40" t="s">
        <v>155</v>
      </c>
      <c r="F125" s="40" t="s">
        <v>155</v>
      </c>
      <c r="G125" s="40" t="s">
        <v>155</v>
      </c>
      <c r="H125" s="74" t="s">
        <v>155</v>
      </c>
      <c r="I125" s="74" t="s">
        <v>155</v>
      </c>
      <c r="J125" s="74" t="s">
        <v>155</v>
      </c>
      <c r="K125" s="74" t="s">
        <v>155</v>
      </c>
      <c r="L125" s="74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39">
        <v>5</v>
      </c>
      <c r="C126" s="40">
        <v>7.2046726000000003</v>
      </c>
      <c r="D126" s="40">
        <v>13.6548853</v>
      </c>
      <c r="E126" s="40">
        <v>10.245157300000001</v>
      </c>
      <c r="F126" s="40">
        <v>1.2740959999999999</v>
      </c>
      <c r="G126" s="40">
        <v>2.8489653000000001</v>
      </c>
      <c r="H126" s="74">
        <v>7.2046726000000003</v>
      </c>
      <c r="I126" s="74">
        <v>13.6548853</v>
      </c>
      <c r="J126" s="74">
        <v>10.245157300000001</v>
      </c>
      <c r="K126" s="74">
        <v>1.2740959999999999</v>
      </c>
      <c r="L126" s="74">
        <v>2.8489653000000001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39">
        <v>0</v>
      </c>
      <c r="C127" s="40" t="s">
        <v>155</v>
      </c>
      <c r="D127" s="40" t="s">
        <v>155</v>
      </c>
      <c r="E127" s="40" t="s">
        <v>155</v>
      </c>
      <c r="F127" s="40" t="s">
        <v>155</v>
      </c>
      <c r="G127" s="40" t="s">
        <v>155</v>
      </c>
      <c r="H127" s="74" t="s">
        <v>155</v>
      </c>
      <c r="I127" s="74" t="s">
        <v>155</v>
      </c>
      <c r="J127" s="74" t="s">
        <v>155</v>
      </c>
      <c r="K127" s="74" t="s">
        <v>155</v>
      </c>
      <c r="L127" s="74" t="s">
        <v>155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39">
        <v>14</v>
      </c>
      <c r="C128" s="40">
        <v>2.1227269999999998</v>
      </c>
      <c r="D128" s="40">
        <v>52.859084799999998</v>
      </c>
      <c r="E128" s="40">
        <v>21.584616</v>
      </c>
      <c r="F128" s="40">
        <v>3.8261042000000001</v>
      </c>
      <c r="G128" s="40">
        <v>14.315971100000001</v>
      </c>
      <c r="H128" s="74">
        <v>2.1227269999999998</v>
      </c>
      <c r="I128" s="74">
        <v>52.859084799999998</v>
      </c>
      <c r="J128" s="74">
        <v>21.584616</v>
      </c>
      <c r="K128" s="74">
        <v>3.8261042000000001</v>
      </c>
      <c r="L128" s="74">
        <v>14.315971100000001</v>
      </c>
      <c r="M128" s="12" t="str">
        <f>LOOKUP(B128,{0,1,5,30},{"-","**","*","-"})</f>
        <v>*</v>
      </c>
    </row>
    <row r="129" spans="1:13" ht="16.2" x14ac:dyDescent="0.3">
      <c r="A129" s="11" t="s">
        <v>136</v>
      </c>
      <c r="B129" s="39">
        <v>66</v>
      </c>
      <c r="C129" s="40">
        <v>6.7172499999999997E-4</v>
      </c>
      <c r="D129" s="40">
        <v>9.6367040999999993</v>
      </c>
      <c r="E129" s="40">
        <v>1.4110134000000001</v>
      </c>
      <c r="F129" s="40">
        <v>0.2935141</v>
      </c>
      <c r="G129" s="40">
        <v>2.3845201</v>
      </c>
      <c r="H129" s="74">
        <v>6.7172499999999997E-4</v>
      </c>
      <c r="I129" s="74">
        <v>9.6367040999999993</v>
      </c>
      <c r="J129" s="74">
        <v>1.4110134000000001</v>
      </c>
      <c r="K129" s="74">
        <v>0.2935141</v>
      </c>
      <c r="L129" s="74">
        <v>2.3845201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39">
        <v>2</v>
      </c>
      <c r="C130" s="40">
        <v>0.1684976</v>
      </c>
      <c r="D130" s="40">
        <v>0.1684976</v>
      </c>
      <c r="E130" s="40">
        <v>0.1684976</v>
      </c>
      <c r="F130" s="40">
        <v>0</v>
      </c>
      <c r="G130" s="40">
        <v>0</v>
      </c>
      <c r="H130" s="74">
        <v>0.1684976</v>
      </c>
      <c r="I130" s="74">
        <v>0.1684976</v>
      </c>
      <c r="J130" s="74">
        <v>0.1684976</v>
      </c>
      <c r="K130" s="74">
        <v>0</v>
      </c>
      <c r="L130" s="74">
        <v>0</v>
      </c>
      <c r="M130" s="12" t="str">
        <f>LOOKUP(B130,{0,1,5,30},{"-","**","*","-"})</f>
        <v>**</v>
      </c>
    </row>
    <row r="131" spans="1:13" ht="16.2" x14ac:dyDescent="0.3">
      <c r="A131" s="11" t="s">
        <v>138</v>
      </c>
      <c r="B131" s="39">
        <v>37</v>
      </c>
      <c r="C131" s="40">
        <v>0.43947039999999998</v>
      </c>
      <c r="D131" s="40">
        <v>10.4244647</v>
      </c>
      <c r="E131" s="40">
        <v>3.5209647999999998</v>
      </c>
      <c r="F131" s="40">
        <v>0.38715650000000001</v>
      </c>
      <c r="G131" s="40">
        <v>2.3549812999999999</v>
      </c>
      <c r="H131" s="74">
        <v>1.4941993</v>
      </c>
      <c r="I131" s="74">
        <v>35.443179899999997</v>
      </c>
      <c r="J131" s="74">
        <v>11.971280399999999</v>
      </c>
      <c r="K131" s="74">
        <v>1.3163322</v>
      </c>
      <c r="L131" s="74">
        <v>8.0069362999999996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39">
        <v>10</v>
      </c>
      <c r="C132" s="40">
        <v>3.0154646000000001</v>
      </c>
      <c r="D132" s="40">
        <v>48.213956500000002</v>
      </c>
      <c r="E132" s="40">
        <v>15.247621000000001</v>
      </c>
      <c r="F132" s="40">
        <v>4.1772726000000002</v>
      </c>
      <c r="G132" s="40">
        <v>13.209695699999999</v>
      </c>
      <c r="H132" s="74">
        <v>3.0154646000000001</v>
      </c>
      <c r="I132" s="74">
        <v>48.213956500000002</v>
      </c>
      <c r="J132" s="74">
        <v>15.247621000000001</v>
      </c>
      <c r="K132" s="74">
        <v>4.1772726000000002</v>
      </c>
      <c r="L132" s="74">
        <v>13.209695699999999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39">
        <v>17</v>
      </c>
      <c r="C133" s="40">
        <v>1.8433881999999999</v>
      </c>
      <c r="D133" s="40">
        <v>19.1291431</v>
      </c>
      <c r="E133" s="40">
        <v>8.5872051999999996</v>
      </c>
      <c r="F133" s="40">
        <v>1.3000794</v>
      </c>
      <c r="G133" s="40">
        <v>5.3603649000000004</v>
      </c>
      <c r="H133" s="74">
        <v>2.4429979999999998</v>
      </c>
      <c r="I133" s="74">
        <v>19.1291431</v>
      </c>
      <c r="J133" s="74">
        <v>8.8474482000000005</v>
      </c>
      <c r="K133" s="74">
        <v>1.2403846000000001</v>
      </c>
      <c r="L133" s="74">
        <v>5.1142368999999999</v>
      </c>
      <c r="M133" s="12" t="str">
        <f>LOOKUP(B133,{0,1,5,30},{"-","**","*","-"})</f>
        <v>*</v>
      </c>
    </row>
    <row r="134" spans="1:13" ht="16.2" x14ac:dyDescent="0.3">
      <c r="A134" s="11" t="s">
        <v>141</v>
      </c>
      <c r="B134" s="39">
        <v>8</v>
      </c>
      <c r="C134" s="40">
        <v>4.3664252000000001</v>
      </c>
      <c r="D134" s="40">
        <v>36.737258500000003</v>
      </c>
      <c r="E134" s="40">
        <v>13.091352499999999</v>
      </c>
      <c r="F134" s="40">
        <v>3.8239302999999998</v>
      </c>
      <c r="G134" s="40">
        <v>10.8157082</v>
      </c>
      <c r="H134" s="74">
        <v>4.3664252000000001</v>
      </c>
      <c r="I134" s="74">
        <v>36.737258500000003</v>
      </c>
      <c r="J134" s="74">
        <v>13.091352499999999</v>
      </c>
      <c r="K134" s="74">
        <v>3.8239302999999998</v>
      </c>
      <c r="L134" s="74">
        <v>10.8157082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39">
        <v>19</v>
      </c>
      <c r="C135" s="40">
        <v>0.72038659999999999</v>
      </c>
      <c r="D135" s="40">
        <v>53.726128500000002</v>
      </c>
      <c r="E135" s="40">
        <v>15.1198289</v>
      </c>
      <c r="F135" s="40">
        <v>3.6544826000000001</v>
      </c>
      <c r="G135" s="40">
        <v>15.929520399999999</v>
      </c>
      <c r="H135" s="74">
        <v>2.4493144999999998</v>
      </c>
      <c r="I135" s="74">
        <v>53.726128500000002</v>
      </c>
      <c r="J135" s="74">
        <v>20.067388399999999</v>
      </c>
      <c r="K135" s="74">
        <v>4.1348925000000003</v>
      </c>
      <c r="L135" s="74">
        <v>18.023578400000002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39">
        <v>16</v>
      </c>
      <c r="C136" s="40">
        <v>0.15731290000000001</v>
      </c>
      <c r="D136" s="40">
        <v>91.554220799999996</v>
      </c>
      <c r="E136" s="40">
        <v>13.495941500000001</v>
      </c>
      <c r="F136" s="40">
        <v>5.7430270999999999</v>
      </c>
      <c r="G136" s="40">
        <v>22.972108599999999</v>
      </c>
      <c r="H136" s="74">
        <v>1.0225335</v>
      </c>
      <c r="I136" s="74">
        <v>91.554220799999996</v>
      </c>
      <c r="J136" s="74">
        <v>17.4885147</v>
      </c>
      <c r="K136" s="74">
        <v>5.6622928000000003</v>
      </c>
      <c r="L136" s="74">
        <v>22.6491711</v>
      </c>
      <c r="M136" s="12" t="str">
        <f>LOOKUP(B136,{0,1,5,30},{"-","**","*","-"})</f>
        <v>*</v>
      </c>
    </row>
    <row r="137" spans="1:13" ht="16.2" x14ac:dyDescent="0.3">
      <c r="A137" s="11" t="s">
        <v>144</v>
      </c>
      <c r="B137" s="39">
        <v>2</v>
      </c>
      <c r="C137" s="40">
        <v>3.0324065999999998</v>
      </c>
      <c r="D137" s="40">
        <v>91.132521100000005</v>
      </c>
      <c r="E137" s="40">
        <v>47.0824639</v>
      </c>
      <c r="F137" s="40">
        <v>44.050057199999998</v>
      </c>
      <c r="G137" s="40">
        <v>62.296188399999998</v>
      </c>
      <c r="H137" s="74">
        <v>19.710643099999999</v>
      </c>
      <c r="I137" s="74">
        <v>91.132521100000005</v>
      </c>
      <c r="J137" s="74">
        <v>55.421582100000002</v>
      </c>
      <c r="K137" s="74">
        <v>35.710939000000003</v>
      </c>
      <c r="L137" s="74">
        <v>50.502894300000001</v>
      </c>
      <c r="M137" s="12" t="str">
        <f>LOOKUP(B137,{0,1,5,30},{"-","**","*","-"})</f>
        <v>**</v>
      </c>
    </row>
    <row r="138" spans="1:13" ht="16.2" x14ac:dyDescent="0.3">
      <c r="A138" s="14" t="s">
        <v>21</v>
      </c>
      <c r="M138" s="12"/>
    </row>
    <row r="139" spans="1:13" ht="16.2" x14ac:dyDescent="0.3">
      <c r="A139" s="14" t="s">
        <v>22</v>
      </c>
      <c r="M139" s="12"/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D1"/>
    </sheetView>
  </sheetViews>
  <sheetFormatPr defaultColWidth="9" defaultRowHeight="15.6" x14ac:dyDescent="0.3"/>
  <cols>
    <col min="1" max="1" width="28.33203125" style="2" customWidth="1"/>
    <col min="2" max="11" width="8.77734375" style="2" customWidth="1"/>
    <col min="12" max="12" width="10" style="2" bestFit="1" customWidth="1"/>
    <col min="13" max="16384" width="9" style="2"/>
  </cols>
  <sheetData>
    <row r="1" spans="1:13" ht="16.2" x14ac:dyDescent="0.3">
      <c r="A1" s="95" t="s">
        <v>185</v>
      </c>
      <c r="B1" s="95"/>
      <c r="C1" s="95"/>
      <c r="D1" s="95"/>
      <c r="E1" s="18"/>
      <c r="F1" s="18"/>
      <c r="G1" s="18"/>
      <c r="H1" s="18"/>
      <c r="I1" s="18"/>
      <c r="K1" s="94" t="s">
        <v>176</v>
      </c>
      <c r="L1" s="94"/>
    </row>
    <row r="2" spans="1:13" ht="16.2" x14ac:dyDescent="0.3">
      <c r="A2" s="1" t="s">
        <v>9</v>
      </c>
      <c r="B2" s="1" t="s">
        <v>147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1.6047198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12.0942857</v>
      </c>
      <c r="C4" s="21" t="s">
        <v>161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100" t="s">
        <v>158</v>
      </c>
      <c r="D5" s="100"/>
      <c r="E5" s="100"/>
      <c r="F5" s="100"/>
      <c r="G5" s="100"/>
      <c r="H5" s="101" t="s">
        <v>159</v>
      </c>
      <c r="I5" s="101"/>
      <c r="J5" s="101"/>
      <c r="K5" s="101"/>
      <c r="L5" s="101"/>
    </row>
    <row r="6" spans="1:13" x14ac:dyDescent="0.3">
      <c r="A6" s="92"/>
      <c r="B6" s="92"/>
      <c r="C6" s="23" t="s">
        <v>160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160</v>
      </c>
      <c r="I6" s="23" t="s">
        <v>3</v>
      </c>
      <c r="J6" s="23" t="s">
        <v>4</v>
      </c>
      <c r="K6" s="23" t="s">
        <v>5</v>
      </c>
      <c r="L6" s="23" t="s">
        <v>6</v>
      </c>
    </row>
    <row r="7" spans="1:13" ht="16.2" x14ac:dyDescent="0.3">
      <c r="A7" s="11" t="s">
        <v>12</v>
      </c>
      <c r="B7" s="53">
        <v>218</v>
      </c>
      <c r="C7" s="54">
        <v>0.229043</v>
      </c>
      <c r="D7" s="54">
        <v>199.002624</v>
      </c>
      <c r="E7" s="54">
        <v>43.754772099999997</v>
      </c>
      <c r="F7" s="54">
        <v>2.3410587999999999</v>
      </c>
      <c r="G7" s="54">
        <v>34.565319500000001</v>
      </c>
      <c r="H7" s="81">
        <v>0.57260759999999999</v>
      </c>
      <c r="I7" s="81">
        <v>497.50655999999998</v>
      </c>
      <c r="J7" s="81">
        <v>109.69820420000001</v>
      </c>
      <c r="K7" s="81">
        <v>5.8572411999999998</v>
      </c>
      <c r="L7" s="81">
        <v>86.4811306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53">
        <v>15</v>
      </c>
      <c r="C8" s="54">
        <v>5.4481738000000002</v>
      </c>
      <c r="D8" s="54">
        <v>330.2403683</v>
      </c>
      <c r="E8" s="54">
        <v>54.903603400000001</v>
      </c>
      <c r="F8" s="54">
        <v>22.019892200000001</v>
      </c>
      <c r="G8" s="54">
        <v>85.282675800000007</v>
      </c>
      <c r="H8" s="81">
        <v>13.620434400000001</v>
      </c>
      <c r="I8" s="81">
        <v>825.60092080000004</v>
      </c>
      <c r="J8" s="81">
        <v>112.12692389999999</v>
      </c>
      <c r="K8" s="81">
        <v>52.5682537</v>
      </c>
      <c r="L8" s="81">
        <v>203.59597099999999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53">
        <v>17</v>
      </c>
      <c r="C9" s="54">
        <v>5.8828455000000002</v>
      </c>
      <c r="D9" s="54">
        <v>60.411685400000003</v>
      </c>
      <c r="E9" s="54">
        <v>23.511750899999999</v>
      </c>
      <c r="F9" s="54">
        <v>3.6295609999999998</v>
      </c>
      <c r="G9" s="54">
        <v>14.965063199999999</v>
      </c>
      <c r="H9" s="81">
        <v>14.707113700000001</v>
      </c>
      <c r="I9" s="81">
        <v>151.0292134</v>
      </c>
      <c r="J9" s="81">
        <v>58.779377199999999</v>
      </c>
      <c r="K9" s="81">
        <v>9.0739023999999997</v>
      </c>
      <c r="L9" s="81">
        <v>37.412658100000002</v>
      </c>
      <c r="M9" s="12" t="str">
        <f>LOOKUP(B9,{0,1,5,30},{"-","**","*","-"})</f>
        <v>*</v>
      </c>
    </row>
    <row r="10" spans="1:13" ht="16.2" x14ac:dyDescent="0.3">
      <c r="A10" s="11" t="s">
        <v>15</v>
      </c>
      <c r="B10" s="53">
        <v>5</v>
      </c>
      <c r="C10" s="54">
        <v>2.9780340000000001</v>
      </c>
      <c r="D10" s="54">
        <v>127.6360932</v>
      </c>
      <c r="E10" s="54">
        <v>34.126201799999997</v>
      </c>
      <c r="F10" s="54">
        <v>24.034845099999998</v>
      </c>
      <c r="G10" s="54">
        <v>53.743547499999998</v>
      </c>
      <c r="H10" s="81">
        <v>7.4450849000000003</v>
      </c>
      <c r="I10" s="81">
        <v>127.6360932</v>
      </c>
      <c r="J10" s="81">
        <v>37.322649499999997</v>
      </c>
      <c r="K10" s="81">
        <v>23.042912300000001</v>
      </c>
      <c r="L10" s="81">
        <v>51.525518300000002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53">
        <v>1</v>
      </c>
      <c r="C11" s="54">
        <v>11.794840199999999</v>
      </c>
      <c r="D11" s="54">
        <v>11.794840199999999</v>
      </c>
      <c r="E11" s="54">
        <v>11.794840199999999</v>
      </c>
      <c r="F11" s="54" t="s">
        <v>155</v>
      </c>
      <c r="G11" s="54" t="s">
        <v>155</v>
      </c>
      <c r="H11" s="81">
        <v>29.487100600000002</v>
      </c>
      <c r="I11" s="81">
        <v>29.487100600000002</v>
      </c>
      <c r="J11" s="81">
        <v>29.487100600000002</v>
      </c>
      <c r="K11" s="81" t="s">
        <v>155</v>
      </c>
      <c r="L11" s="81" t="s">
        <v>155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53">
        <v>8</v>
      </c>
      <c r="C12" s="54">
        <v>0.49342239999999998</v>
      </c>
      <c r="D12" s="54">
        <v>8.9620768999999996</v>
      </c>
      <c r="E12" s="54">
        <v>3.5102834000000001</v>
      </c>
      <c r="F12" s="54">
        <v>1.0161443999999999</v>
      </c>
      <c r="G12" s="54">
        <v>2.8740904999999999</v>
      </c>
      <c r="H12" s="81">
        <v>1.6085571999999999</v>
      </c>
      <c r="I12" s="81">
        <v>29.216370699999999</v>
      </c>
      <c r="J12" s="81">
        <v>11.319245499999999</v>
      </c>
      <c r="K12" s="81">
        <v>3.3094803000000002</v>
      </c>
      <c r="L12" s="81">
        <v>9.3606239000000002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53">
        <v>0</v>
      </c>
      <c r="C13" s="54" t="s">
        <v>155</v>
      </c>
      <c r="D13" s="54" t="s">
        <v>155</v>
      </c>
      <c r="E13" s="54" t="s">
        <v>155</v>
      </c>
      <c r="F13" s="54" t="s">
        <v>155</v>
      </c>
      <c r="G13" s="54" t="s">
        <v>155</v>
      </c>
      <c r="H13" s="81" t="s">
        <v>155</v>
      </c>
      <c r="I13" s="81" t="s">
        <v>155</v>
      </c>
      <c r="J13" s="81" t="s">
        <v>155</v>
      </c>
      <c r="K13" s="81" t="s">
        <v>155</v>
      </c>
      <c r="L13" s="81" t="s">
        <v>155</v>
      </c>
      <c r="M13" s="12" t="str">
        <f>LOOKUP(B13,{0,1,5,30},{"-","**","*","-"})</f>
        <v>-</v>
      </c>
    </row>
    <row r="14" spans="1:13" ht="16.2" x14ac:dyDescent="0.3">
      <c r="A14" s="11" t="s">
        <v>19</v>
      </c>
      <c r="B14" s="53">
        <v>19</v>
      </c>
      <c r="C14" s="54">
        <v>1.0821844</v>
      </c>
      <c r="D14" s="54">
        <v>228.6059501</v>
      </c>
      <c r="E14" s="54">
        <v>58.688725300000002</v>
      </c>
      <c r="F14" s="54">
        <v>14.573481900000001</v>
      </c>
      <c r="G14" s="54">
        <v>63.524334799999998</v>
      </c>
      <c r="H14" s="81">
        <v>1.0821844</v>
      </c>
      <c r="I14" s="81">
        <v>1371.64</v>
      </c>
      <c r="J14" s="81">
        <v>297.49457219999999</v>
      </c>
      <c r="K14" s="81">
        <v>87.873998400000005</v>
      </c>
      <c r="L14" s="81">
        <v>383.03387859999998</v>
      </c>
      <c r="M14" s="12" t="str">
        <f>LOOKUP(B14,{0,1,5,30},{"-","**","*","-"})</f>
        <v>*</v>
      </c>
    </row>
    <row r="15" spans="1:13" ht="16.2" x14ac:dyDescent="0.3">
      <c r="A15" s="11" t="s">
        <v>20</v>
      </c>
      <c r="B15" s="53">
        <v>11</v>
      </c>
      <c r="C15" s="54">
        <v>3.9460297</v>
      </c>
      <c r="D15" s="54">
        <v>77.043181399999995</v>
      </c>
      <c r="E15" s="54">
        <v>26.233882900000001</v>
      </c>
      <c r="F15" s="54">
        <v>7.2666445</v>
      </c>
      <c r="G15" s="54">
        <v>24.100733300000002</v>
      </c>
      <c r="H15" s="81">
        <v>5.1623555000000003</v>
      </c>
      <c r="I15" s="81">
        <v>77.043181399999995</v>
      </c>
      <c r="J15" s="81">
        <v>26.771977799999998</v>
      </c>
      <c r="K15" s="81">
        <v>7.1200472000000001</v>
      </c>
      <c r="L15" s="81">
        <v>23.614525100000002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53">
        <v>8</v>
      </c>
      <c r="C16" s="54">
        <v>4.1128199999999997E-2</v>
      </c>
      <c r="D16" s="54">
        <v>85.8</v>
      </c>
      <c r="E16" s="54">
        <v>12.0513186</v>
      </c>
      <c r="F16" s="54">
        <v>10.5730314</v>
      </c>
      <c r="G16" s="54">
        <v>29.905048900000001</v>
      </c>
      <c r="H16" s="81">
        <v>4.1128199999999997E-2</v>
      </c>
      <c r="I16" s="81">
        <v>85.8</v>
      </c>
      <c r="J16" s="81">
        <v>12.0513186</v>
      </c>
      <c r="K16" s="81">
        <v>10.5730314</v>
      </c>
      <c r="L16" s="81">
        <v>29.905048900000001</v>
      </c>
      <c r="M16" s="12" t="str">
        <f>LOOKUP(B16,{0,1,5,30},{"-","**","*","-"})</f>
        <v>*</v>
      </c>
    </row>
    <row r="17" spans="1:13" ht="16.2" x14ac:dyDescent="0.3">
      <c r="A17" s="11" t="s">
        <v>24</v>
      </c>
      <c r="B17" s="53">
        <v>39</v>
      </c>
      <c r="C17" s="54">
        <v>5.6248450999999999</v>
      </c>
      <c r="D17" s="54">
        <v>213.19115059999999</v>
      </c>
      <c r="E17" s="54">
        <v>40.024557799999997</v>
      </c>
      <c r="F17" s="54">
        <v>6.4221488000000004</v>
      </c>
      <c r="G17" s="54">
        <v>40.106306600000003</v>
      </c>
      <c r="H17" s="81">
        <v>5.6248450999999999</v>
      </c>
      <c r="I17" s="81">
        <v>213.19115059999999</v>
      </c>
      <c r="J17" s="81">
        <v>40.024557799999997</v>
      </c>
      <c r="K17" s="81">
        <v>6.4221488000000004</v>
      </c>
      <c r="L17" s="81">
        <v>40.106306600000003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53">
        <v>92</v>
      </c>
      <c r="C18" s="54">
        <v>0.3712627</v>
      </c>
      <c r="D18" s="54">
        <v>160.48838190000001</v>
      </c>
      <c r="E18" s="54">
        <v>24.989204399999998</v>
      </c>
      <c r="F18" s="54">
        <v>2.5225100999999999</v>
      </c>
      <c r="G18" s="54">
        <v>24.1950672</v>
      </c>
      <c r="H18" s="81">
        <v>1.1137881999999999</v>
      </c>
      <c r="I18" s="81">
        <v>214.83910299999999</v>
      </c>
      <c r="J18" s="81">
        <v>46.768253799999997</v>
      </c>
      <c r="K18" s="81">
        <v>4.3844995999999998</v>
      </c>
      <c r="L18" s="81">
        <v>42.054642399999999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53">
        <v>3</v>
      </c>
      <c r="C19" s="54">
        <v>16.364113400000001</v>
      </c>
      <c r="D19" s="54">
        <v>49.793748700000002</v>
      </c>
      <c r="E19" s="54">
        <v>28.459748300000001</v>
      </c>
      <c r="F19" s="54">
        <v>10.698842300000001</v>
      </c>
      <c r="G19" s="54">
        <v>18.5309384</v>
      </c>
      <c r="H19" s="81">
        <v>16.364113400000001</v>
      </c>
      <c r="I19" s="81">
        <v>49.793748700000002</v>
      </c>
      <c r="J19" s="81">
        <v>28.459748300000001</v>
      </c>
      <c r="K19" s="81">
        <v>10.698842300000001</v>
      </c>
      <c r="L19" s="81">
        <v>18.5309384</v>
      </c>
      <c r="M19" s="12" t="str">
        <f>LOOKUP(B19,{0,1,5,30},{"-","**","*","-"})</f>
        <v>**</v>
      </c>
    </row>
    <row r="20" spans="1:13" ht="16.2" x14ac:dyDescent="0.3">
      <c r="A20" s="11" t="s">
        <v>27</v>
      </c>
      <c r="B20" s="53">
        <v>20</v>
      </c>
      <c r="C20" s="54">
        <v>1.0462323</v>
      </c>
      <c r="D20" s="54">
        <v>117.18240539999999</v>
      </c>
      <c r="E20" s="54">
        <v>31.371644199999999</v>
      </c>
      <c r="F20" s="54">
        <v>7.1848096999999997</v>
      </c>
      <c r="G20" s="54">
        <v>32.131445900000003</v>
      </c>
      <c r="H20" s="81">
        <v>1.0462323</v>
      </c>
      <c r="I20" s="81">
        <v>117.18240539999999</v>
      </c>
      <c r="J20" s="81">
        <v>32.244098999999999</v>
      </c>
      <c r="K20" s="81">
        <v>7.1130354000000002</v>
      </c>
      <c r="L20" s="81">
        <v>31.810461199999999</v>
      </c>
      <c r="M20" s="12" t="str">
        <f>LOOKUP(B20,{0,1,5,30},{"-","**","*","-"})</f>
        <v>*</v>
      </c>
    </row>
    <row r="21" spans="1:13" ht="16.2" x14ac:dyDescent="0.3">
      <c r="A21" s="11" t="s">
        <v>28</v>
      </c>
      <c r="B21" s="53">
        <v>9</v>
      </c>
      <c r="C21" s="54">
        <v>13.3771585</v>
      </c>
      <c r="D21" s="54">
        <v>50.608305899999998</v>
      </c>
      <c r="E21" s="54">
        <v>31.103203100000002</v>
      </c>
      <c r="F21" s="54">
        <v>4.8818808000000002</v>
      </c>
      <c r="G21" s="54">
        <v>14.6456424</v>
      </c>
      <c r="H21" s="81">
        <v>13.3771585</v>
      </c>
      <c r="I21" s="81">
        <v>50.608305899999998</v>
      </c>
      <c r="J21" s="81">
        <v>31.103203100000002</v>
      </c>
      <c r="K21" s="81">
        <v>4.8818808000000002</v>
      </c>
      <c r="L21" s="81">
        <v>14.6456424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53">
        <v>1</v>
      </c>
      <c r="C22" s="54">
        <v>14.8651743</v>
      </c>
      <c r="D22" s="54">
        <v>14.8651743</v>
      </c>
      <c r="E22" s="54">
        <v>14.8651743</v>
      </c>
      <c r="F22" s="54" t="s">
        <v>155</v>
      </c>
      <c r="G22" s="54" t="s">
        <v>155</v>
      </c>
      <c r="H22" s="81">
        <v>14.8651743</v>
      </c>
      <c r="I22" s="81">
        <v>14.8651743</v>
      </c>
      <c r="J22" s="81">
        <v>14.8651743</v>
      </c>
      <c r="K22" s="81" t="s">
        <v>155</v>
      </c>
      <c r="L22" s="81" t="s">
        <v>155</v>
      </c>
      <c r="M22" s="12" t="str">
        <f>LOOKUP(B22,{0,1,5,30},{"-","**","*","-"})</f>
        <v>**</v>
      </c>
    </row>
    <row r="23" spans="1:13" ht="16.2" x14ac:dyDescent="0.3">
      <c r="A23" s="11" t="s">
        <v>30</v>
      </c>
      <c r="B23" s="53">
        <v>41</v>
      </c>
      <c r="C23" s="54">
        <v>1.3406807000000001</v>
      </c>
      <c r="D23" s="54">
        <v>79.254652300000004</v>
      </c>
      <c r="E23" s="54">
        <v>17.633679900000001</v>
      </c>
      <c r="F23" s="54">
        <v>2.4187658999999999</v>
      </c>
      <c r="G23" s="54">
        <v>15.4876586</v>
      </c>
      <c r="H23" s="81">
        <v>1.3406807000000001</v>
      </c>
      <c r="I23" s="81">
        <v>79.254652300000004</v>
      </c>
      <c r="J23" s="81">
        <v>17.633679900000001</v>
      </c>
      <c r="K23" s="81">
        <v>2.4187658999999999</v>
      </c>
      <c r="L23" s="81">
        <v>15.4876586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53">
        <v>5</v>
      </c>
      <c r="C24" s="54">
        <v>1.4771501</v>
      </c>
      <c r="D24" s="54">
        <v>14.4291713</v>
      </c>
      <c r="E24" s="54">
        <v>8.0965810000000005</v>
      </c>
      <c r="F24" s="54">
        <v>2.3845250999999998</v>
      </c>
      <c r="G24" s="54">
        <v>5.3319602000000001</v>
      </c>
      <c r="H24" s="81">
        <v>8.8629007000000009</v>
      </c>
      <c r="I24" s="81">
        <v>86.575027500000004</v>
      </c>
      <c r="J24" s="81">
        <v>48.579486099999997</v>
      </c>
      <c r="K24" s="81">
        <v>14.307150500000001</v>
      </c>
      <c r="L24" s="81">
        <v>31.991761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53">
        <v>10</v>
      </c>
      <c r="C25" s="54">
        <v>2.0027493000000001</v>
      </c>
      <c r="D25" s="54">
        <v>31.856524100000001</v>
      </c>
      <c r="E25" s="54">
        <v>10.6619183</v>
      </c>
      <c r="F25" s="54">
        <v>2.8194501999999999</v>
      </c>
      <c r="G25" s="54">
        <v>8.9158845000000007</v>
      </c>
      <c r="H25" s="81">
        <v>8.0109972999999997</v>
      </c>
      <c r="I25" s="81">
        <v>127.4260963</v>
      </c>
      <c r="J25" s="81">
        <v>42.647673300000001</v>
      </c>
      <c r="K25" s="81">
        <v>11.277800900000001</v>
      </c>
      <c r="L25" s="81">
        <v>35.663537900000001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53">
        <v>0</v>
      </c>
      <c r="C26" s="54" t="s">
        <v>155</v>
      </c>
      <c r="D26" s="54" t="s">
        <v>155</v>
      </c>
      <c r="E26" s="54" t="s">
        <v>155</v>
      </c>
      <c r="F26" s="54" t="s">
        <v>155</v>
      </c>
      <c r="G26" s="54" t="s">
        <v>155</v>
      </c>
      <c r="H26" s="81" t="s">
        <v>155</v>
      </c>
      <c r="I26" s="81" t="s">
        <v>155</v>
      </c>
      <c r="J26" s="81" t="s">
        <v>155</v>
      </c>
      <c r="K26" s="81" t="s">
        <v>155</v>
      </c>
      <c r="L26" s="81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53">
        <v>31</v>
      </c>
      <c r="C27" s="54">
        <v>66.452057400000001</v>
      </c>
      <c r="D27" s="54">
        <v>352.96625</v>
      </c>
      <c r="E27" s="54">
        <v>162.29432729999999</v>
      </c>
      <c r="F27" s="54">
        <v>11.920380700000001</v>
      </c>
      <c r="G27" s="54">
        <v>66.369871000000003</v>
      </c>
      <c r="H27" s="81">
        <v>66.452057400000001</v>
      </c>
      <c r="I27" s="81">
        <v>352.96625</v>
      </c>
      <c r="J27" s="81">
        <v>162.29432729999999</v>
      </c>
      <c r="K27" s="81">
        <v>11.920380700000001</v>
      </c>
      <c r="L27" s="81">
        <v>66.369871000000003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53">
        <v>31</v>
      </c>
      <c r="C28" s="54">
        <v>5.0579834000000004</v>
      </c>
      <c r="D28" s="54">
        <v>158.07020299999999</v>
      </c>
      <c r="E28" s="54">
        <v>55.466229300000002</v>
      </c>
      <c r="F28" s="54">
        <v>6.4420536999999998</v>
      </c>
      <c r="G28" s="54">
        <v>35.867836799999999</v>
      </c>
      <c r="H28" s="81">
        <v>3.7934874999999999</v>
      </c>
      <c r="I28" s="81">
        <v>118.5526522</v>
      </c>
      <c r="J28" s="81">
        <v>44.124824699999998</v>
      </c>
      <c r="K28" s="81">
        <v>5.1670357999999998</v>
      </c>
      <c r="L28" s="81">
        <v>28.768837699999999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53">
        <v>19</v>
      </c>
      <c r="C29" s="54">
        <v>3.2350933999999998</v>
      </c>
      <c r="D29" s="54">
        <v>95.048009699999994</v>
      </c>
      <c r="E29" s="54">
        <v>26.245995600000001</v>
      </c>
      <c r="F29" s="54">
        <v>5.5082725999999997</v>
      </c>
      <c r="G29" s="54">
        <v>24.010003699999999</v>
      </c>
      <c r="H29" s="81">
        <v>2.42632</v>
      </c>
      <c r="I29" s="81">
        <v>71.286007299999994</v>
      </c>
      <c r="J29" s="81">
        <v>19.6844967</v>
      </c>
      <c r="K29" s="81">
        <v>4.1312044999999999</v>
      </c>
      <c r="L29" s="81">
        <v>18.007502800000001</v>
      </c>
      <c r="M29" s="12" t="str">
        <f>LOOKUP(B29,{0,1,5,30},{"-","**","*","-"})</f>
        <v>*</v>
      </c>
    </row>
    <row r="30" spans="1:13" ht="16.2" x14ac:dyDescent="0.3">
      <c r="A30" s="11" t="s">
        <v>37</v>
      </c>
      <c r="B30" s="53">
        <v>9</v>
      </c>
      <c r="C30" s="54">
        <v>1.0486070000000001</v>
      </c>
      <c r="D30" s="54">
        <v>56.874917000000003</v>
      </c>
      <c r="E30" s="54">
        <v>19.500253699999998</v>
      </c>
      <c r="F30" s="54">
        <v>6.5051226</v>
      </c>
      <c r="G30" s="54">
        <v>19.515367900000001</v>
      </c>
      <c r="H30" s="81">
        <v>1.5868462000000001</v>
      </c>
      <c r="I30" s="81">
        <v>42.656187799999998</v>
      </c>
      <c r="J30" s="81">
        <v>20.0048423</v>
      </c>
      <c r="K30" s="81">
        <v>5.1968847</v>
      </c>
      <c r="L30" s="81">
        <v>15.5906541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53">
        <v>13</v>
      </c>
      <c r="C31" s="54">
        <v>1.94901E-2</v>
      </c>
      <c r="D31" s="54">
        <v>8.8114308000000001</v>
      </c>
      <c r="E31" s="54">
        <v>2.0721433</v>
      </c>
      <c r="F31" s="54">
        <v>0.68417300000000003</v>
      </c>
      <c r="G31" s="54">
        <v>2.4668207999999998</v>
      </c>
      <c r="H31" s="81">
        <v>1.94901E-2</v>
      </c>
      <c r="I31" s="81">
        <v>8.8114308000000001</v>
      </c>
      <c r="J31" s="81">
        <v>2.0721433</v>
      </c>
      <c r="K31" s="81">
        <v>0.68417300000000003</v>
      </c>
      <c r="L31" s="81">
        <v>2.4668207999999998</v>
      </c>
      <c r="M31" s="12" t="str">
        <f>LOOKUP(B31,{0,1,5,30},{"-","**","*","-"})</f>
        <v>*</v>
      </c>
    </row>
    <row r="32" spans="1:13" ht="32.4" x14ac:dyDescent="0.3">
      <c r="A32" s="11" t="s">
        <v>39</v>
      </c>
      <c r="B32" s="53">
        <v>13</v>
      </c>
      <c r="C32" s="54">
        <v>5.7134732000000001</v>
      </c>
      <c r="D32" s="54">
        <v>150.93645309999999</v>
      </c>
      <c r="E32" s="54">
        <v>45.788592600000001</v>
      </c>
      <c r="F32" s="54">
        <v>11.7919827</v>
      </c>
      <c r="G32" s="54">
        <v>42.516598399999999</v>
      </c>
      <c r="H32" s="81">
        <v>5.7134732000000001</v>
      </c>
      <c r="I32" s="81">
        <v>113.2023398</v>
      </c>
      <c r="J32" s="81">
        <v>41.508452800000001</v>
      </c>
      <c r="K32" s="81">
        <v>9.9250243000000005</v>
      </c>
      <c r="L32" s="81">
        <v>35.785184100000002</v>
      </c>
      <c r="M32" s="12" t="str">
        <f>LOOKUP(B32,{0,1,5,30},{"-","**","*","-"})</f>
        <v>*</v>
      </c>
    </row>
    <row r="33" spans="1:13" ht="16.2" x14ac:dyDescent="0.3">
      <c r="A33" s="11" t="s">
        <v>40</v>
      </c>
      <c r="B33" s="53">
        <v>79</v>
      </c>
      <c r="C33" s="54">
        <v>9.6355300000000002E-4</v>
      </c>
      <c r="D33" s="54">
        <v>6.5484350999999998</v>
      </c>
      <c r="E33" s="54">
        <v>0.70380750000000003</v>
      </c>
      <c r="F33" s="54">
        <v>0.12553400000000001</v>
      </c>
      <c r="G33" s="54">
        <v>1.1157703999999999</v>
      </c>
      <c r="H33" s="81">
        <v>9.6355300000000002E-4</v>
      </c>
      <c r="I33" s="81">
        <v>6.5484350999999998</v>
      </c>
      <c r="J33" s="81">
        <v>0.70380750000000003</v>
      </c>
      <c r="K33" s="81">
        <v>0.12553400000000001</v>
      </c>
      <c r="L33" s="81">
        <v>1.1157703999999999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53">
        <v>1</v>
      </c>
      <c r="C34" s="54">
        <v>7.1257999999999998E-3</v>
      </c>
      <c r="D34" s="54">
        <v>7.1257999999999998E-3</v>
      </c>
      <c r="E34" s="54">
        <v>7.1257999999999998E-3</v>
      </c>
      <c r="F34" s="54" t="s">
        <v>155</v>
      </c>
      <c r="G34" s="54" t="s">
        <v>155</v>
      </c>
      <c r="H34" s="81">
        <v>7.1257999999999998E-3</v>
      </c>
      <c r="I34" s="81">
        <v>7.1257999999999998E-3</v>
      </c>
      <c r="J34" s="81">
        <v>7.1257999999999998E-3</v>
      </c>
      <c r="K34" s="81" t="s">
        <v>155</v>
      </c>
      <c r="L34" s="81" t="s">
        <v>155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53">
        <v>101</v>
      </c>
      <c r="C35" s="54">
        <v>5.0460800000000003E-4</v>
      </c>
      <c r="D35" s="54">
        <v>16.802983000000001</v>
      </c>
      <c r="E35" s="54">
        <v>1.2767018000000001</v>
      </c>
      <c r="F35" s="54">
        <v>0.24017820000000001</v>
      </c>
      <c r="G35" s="54">
        <v>2.4137610999999999</v>
      </c>
      <c r="H35" s="81">
        <v>5.0460800000000003E-4</v>
      </c>
      <c r="I35" s="81">
        <v>16.802983000000001</v>
      </c>
      <c r="J35" s="81">
        <v>1.2767018000000001</v>
      </c>
      <c r="K35" s="81">
        <v>0.24017820000000001</v>
      </c>
      <c r="L35" s="81">
        <v>2.4137610999999999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53">
        <v>19</v>
      </c>
      <c r="C36" s="54">
        <v>7.2966000000000003E-3</v>
      </c>
      <c r="D36" s="54">
        <v>6.2956963999999997</v>
      </c>
      <c r="E36" s="54">
        <v>0.82275480000000001</v>
      </c>
      <c r="F36" s="54">
        <v>0.36742770000000002</v>
      </c>
      <c r="G36" s="54">
        <v>1.6015801000000001</v>
      </c>
      <c r="H36" s="81">
        <v>7.2966000000000003E-3</v>
      </c>
      <c r="I36" s="81">
        <v>6.2956963999999997</v>
      </c>
      <c r="J36" s="81">
        <v>0.82275480000000001</v>
      </c>
      <c r="K36" s="81">
        <v>0.36742770000000002</v>
      </c>
      <c r="L36" s="81">
        <v>1.6015801000000001</v>
      </c>
      <c r="M36" s="12" t="str">
        <f>LOOKUP(B36,{0,1,5,30},{"-","**","*","-"})</f>
        <v>*</v>
      </c>
    </row>
    <row r="37" spans="1:13" ht="16.2" x14ac:dyDescent="0.3">
      <c r="A37" s="11" t="s">
        <v>44</v>
      </c>
      <c r="B37" s="53">
        <v>32</v>
      </c>
      <c r="C37" s="54">
        <v>2.8286000000000001E-3</v>
      </c>
      <c r="D37" s="54">
        <v>3.3763595999999998</v>
      </c>
      <c r="E37" s="54">
        <v>0.47078969999999998</v>
      </c>
      <c r="F37" s="54">
        <v>0.14801520000000001</v>
      </c>
      <c r="G37" s="54">
        <v>0.83730039999999994</v>
      </c>
      <c r="H37" s="81">
        <v>2.8286000000000001E-3</v>
      </c>
      <c r="I37" s="81">
        <v>3.3763595999999998</v>
      </c>
      <c r="J37" s="81">
        <v>0.47078969999999998</v>
      </c>
      <c r="K37" s="81">
        <v>0.14801520000000001</v>
      </c>
      <c r="L37" s="81">
        <v>0.83730039999999994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53">
        <v>46</v>
      </c>
      <c r="C38" s="54">
        <v>1.2214999999999999E-3</v>
      </c>
      <c r="D38" s="54">
        <v>2.8</v>
      </c>
      <c r="E38" s="54">
        <v>0.27741149999999998</v>
      </c>
      <c r="F38" s="54">
        <v>8.3940399999999998E-2</v>
      </c>
      <c r="G38" s="54">
        <v>0.56931160000000003</v>
      </c>
      <c r="H38" s="81">
        <v>1.2214999999999999E-3</v>
      </c>
      <c r="I38" s="81">
        <v>2.8</v>
      </c>
      <c r="J38" s="81">
        <v>0.27741149999999998</v>
      </c>
      <c r="K38" s="81">
        <v>8.3940399999999998E-2</v>
      </c>
      <c r="L38" s="81">
        <v>0.56931160000000003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53">
        <v>17</v>
      </c>
      <c r="C39" s="54">
        <v>1.0625799999999999E-2</v>
      </c>
      <c r="D39" s="54">
        <v>0.44933030000000002</v>
      </c>
      <c r="E39" s="54">
        <v>0.1875455</v>
      </c>
      <c r="F39" s="54">
        <v>3.9585500000000003E-2</v>
      </c>
      <c r="G39" s="54">
        <v>0.163215</v>
      </c>
      <c r="H39" s="81">
        <v>1.0625799999999999E-2</v>
      </c>
      <c r="I39" s="81">
        <v>0.44933030000000002</v>
      </c>
      <c r="J39" s="81">
        <v>0.1875455</v>
      </c>
      <c r="K39" s="81">
        <v>3.9585500000000003E-2</v>
      </c>
      <c r="L39" s="81">
        <v>0.163215</v>
      </c>
      <c r="M39" s="12" t="str">
        <f>LOOKUP(B39,{0,1,5,30},{"-","**","*","-"})</f>
        <v>*</v>
      </c>
    </row>
    <row r="40" spans="1:13" ht="16.2" x14ac:dyDescent="0.3">
      <c r="A40" s="11" t="s">
        <v>47</v>
      </c>
      <c r="B40" s="53">
        <v>162</v>
      </c>
      <c r="C40" s="54">
        <v>1.0985000000000001E-3</v>
      </c>
      <c r="D40" s="54">
        <v>13.924164299999999</v>
      </c>
      <c r="E40" s="54">
        <v>1.6851176999999999</v>
      </c>
      <c r="F40" s="54">
        <v>0.16647870000000001</v>
      </c>
      <c r="G40" s="54">
        <v>2.1189274</v>
      </c>
      <c r="H40" s="81">
        <v>1.0985000000000001E-3</v>
      </c>
      <c r="I40" s="81">
        <v>13.924164299999999</v>
      </c>
      <c r="J40" s="81">
        <v>1.6851176999999999</v>
      </c>
      <c r="K40" s="81">
        <v>0.16647870000000001</v>
      </c>
      <c r="L40" s="81">
        <v>2.1189274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53">
        <v>91</v>
      </c>
      <c r="C41" s="54">
        <v>3.0154E-5</v>
      </c>
      <c r="D41" s="54">
        <v>2.7233461000000001</v>
      </c>
      <c r="E41" s="54">
        <v>0.12738740000000001</v>
      </c>
      <c r="F41" s="54">
        <v>3.3064499999999997E-2</v>
      </c>
      <c r="G41" s="54">
        <v>0.31541540000000001</v>
      </c>
      <c r="H41" s="81">
        <v>3.0154E-5</v>
      </c>
      <c r="I41" s="81">
        <v>2.7233461000000001</v>
      </c>
      <c r="J41" s="81">
        <v>0.12738740000000001</v>
      </c>
      <c r="K41" s="81">
        <v>3.3064499999999997E-2</v>
      </c>
      <c r="L41" s="81">
        <v>0.31541540000000001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53">
        <v>35</v>
      </c>
      <c r="C42" s="54">
        <v>3.6325499999999999E-4</v>
      </c>
      <c r="D42" s="54">
        <v>6.0510086000000003</v>
      </c>
      <c r="E42" s="54">
        <v>0.41987089999999999</v>
      </c>
      <c r="F42" s="54">
        <v>0.18364720000000001</v>
      </c>
      <c r="G42" s="54">
        <v>1.0864712999999999</v>
      </c>
      <c r="H42" s="81">
        <v>3.6325499999999999E-4</v>
      </c>
      <c r="I42" s="81">
        <v>6.0510086000000003</v>
      </c>
      <c r="J42" s="81">
        <v>0.41987089999999999</v>
      </c>
      <c r="K42" s="81">
        <v>0.18364720000000001</v>
      </c>
      <c r="L42" s="81">
        <v>1.0864712999999999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53">
        <v>122</v>
      </c>
      <c r="C43" s="54">
        <v>1.0518000000000001E-3</v>
      </c>
      <c r="D43" s="54">
        <v>26.5554007</v>
      </c>
      <c r="E43" s="54">
        <v>1.4556743000000001</v>
      </c>
      <c r="F43" s="54">
        <v>0.29410740000000002</v>
      </c>
      <c r="G43" s="54">
        <v>3.2485219000000001</v>
      </c>
      <c r="H43" s="81">
        <v>1.0518000000000001E-3</v>
      </c>
      <c r="I43" s="81">
        <v>26.5554007</v>
      </c>
      <c r="J43" s="81">
        <v>1.4556743000000001</v>
      </c>
      <c r="K43" s="81">
        <v>0.29410740000000002</v>
      </c>
      <c r="L43" s="81">
        <v>3.2485219000000001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53">
        <v>0</v>
      </c>
      <c r="C44" s="54" t="s">
        <v>155</v>
      </c>
      <c r="D44" s="54" t="s">
        <v>155</v>
      </c>
      <c r="E44" s="54" t="s">
        <v>155</v>
      </c>
      <c r="F44" s="54" t="s">
        <v>155</v>
      </c>
      <c r="G44" s="54" t="s">
        <v>155</v>
      </c>
      <c r="H44" s="81" t="s">
        <v>155</v>
      </c>
      <c r="I44" s="81" t="s">
        <v>155</v>
      </c>
      <c r="J44" s="81" t="s">
        <v>155</v>
      </c>
      <c r="K44" s="81" t="s">
        <v>155</v>
      </c>
      <c r="L44" s="81" t="s">
        <v>155</v>
      </c>
      <c r="M44" s="12" t="str">
        <f>LOOKUP(B44,{0,1,5,30},{"-","**","*","-"})</f>
        <v>-</v>
      </c>
    </row>
    <row r="45" spans="1:13" ht="16.2" x14ac:dyDescent="0.3">
      <c r="A45" s="11" t="s">
        <v>52</v>
      </c>
      <c r="B45" s="53">
        <v>1</v>
      </c>
      <c r="C45" s="54">
        <v>8.9360353000000003</v>
      </c>
      <c r="D45" s="54">
        <v>8.9360353000000003</v>
      </c>
      <c r="E45" s="54">
        <v>8.9360353000000003</v>
      </c>
      <c r="F45" s="54" t="s">
        <v>155</v>
      </c>
      <c r="G45" s="54" t="s">
        <v>155</v>
      </c>
      <c r="H45" s="81">
        <v>8.9360353000000003</v>
      </c>
      <c r="I45" s="81">
        <v>8.9360353000000003</v>
      </c>
      <c r="J45" s="81">
        <v>8.9360353000000003</v>
      </c>
      <c r="K45" s="81" t="s">
        <v>155</v>
      </c>
      <c r="L45" s="81" t="s">
        <v>155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53">
        <v>3</v>
      </c>
      <c r="C46" s="54">
        <v>0.1178587</v>
      </c>
      <c r="D46" s="54">
        <v>5.7150708999999997</v>
      </c>
      <c r="E46" s="54">
        <v>2.0868951</v>
      </c>
      <c r="F46" s="54">
        <v>1.8162923</v>
      </c>
      <c r="G46" s="54">
        <v>3.1459106000000001</v>
      </c>
      <c r="H46" s="81">
        <v>0.1178587</v>
      </c>
      <c r="I46" s="81">
        <v>5.7150708999999997</v>
      </c>
      <c r="J46" s="81">
        <v>2.0868951</v>
      </c>
      <c r="K46" s="81">
        <v>1.8162923</v>
      </c>
      <c r="L46" s="81">
        <v>3.1459106000000001</v>
      </c>
      <c r="M46" s="12" t="str">
        <f>LOOKUP(B46,{0,1,5,30},{"-","**","*","-"})</f>
        <v>**</v>
      </c>
    </row>
    <row r="47" spans="1:13" ht="16.2" x14ac:dyDescent="0.3">
      <c r="A47" s="11" t="s">
        <v>54</v>
      </c>
      <c r="B47" s="53">
        <v>9</v>
      </c>
      <c r="C47" s="54">
        <v>1.17939E-2</v>
      </c>
      <c r="D47" s="54">
        <v>3</v>
      </c>
      <c r="E47" s="54">
        <v>0.4334132</v>
      </c>
      <c r="F47" s="54">
        <v>0.32138109999999998</v>
      </c>
      <c r="G47" s="54">
        <v>0.96414339999999998</v>
      </c>
      <c r="H47" s="81">
        <v>1.17939E-2</v>
      </c>
      <c r="I47" s="81">
        <v>3</v>
      </c>
      <c r="J47" s="81">
        <v>0.4334132</v>
      </c>
      <c r="K47" s="81">
        <v>0.32138109999999998</v>
      </c>
      <c r="L47" s="81">
        <v>0.96414339999999998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53">
        <v>0</v>
      </c>
      <c r="C48" s="54" t="s">
        <v>155</v>
      </c>
      <c r="D48" s="54" t="s">
        <v>155</v>
      </c>
      <c r="E48" s="54" t="s">
        <v>155</v>
      </c>
      <c r="F48" s="54" t="s">
        <v>155</v>
      </c>
      <c r="G48" s="54" t="s">
        <v>155</v>
      </c>
      <c r="H48" s="81" t="s">
        <v>155</v>
      </c>
      <c r="I48" s="81" t="s">
        <v>155</v>
      </c>
      <c r="J48" s="81" t="s">
        <v>155</v>
      </c>
      <c r="K48" s="81" t="s">
        <v>155</v>
      </c>
      <c r="L48" s="81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53">
        <v>10</v>
      </c>
      <c r="C49" s="54">
        <v>7.7678000000000001E-3</v>
      </c>
      <c r="D49" s="54">
        <v>2.3723022</v>
      </c>
      <c r="E49" s="54">
        <v>0.65799229999999997</v>
      </c>
      <c r="F49" s="54">
        <v>0.24281140000000001</v>
      </c>
      <c r="G49" s="54">
        <v>0.76783710000000005</v>
      </c>
      <c r="H49" s="81">
        <v>7.7678000000000001E-3</v>
      </c>
      <c r="I49" s="81">
        <v>2.3723022</v>
      </c>
      <c r="J49" s="81">
        <v>0.65799229999999997</v>
      </c>
      <c r="K49" s="81">
        <v>0.24281140000000001</v>
      </c>
      <c r="L49" s="81">
        <v>0.76783710000000005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53">
        <v>4</v>
      </c>
      <c r="C50" s="54">
        <v>3.6729000000000002E-3</v>
      </c>
      <c r="D50" s="54">
        <v>0.57614980000000005</v>
      </c>
      <c r="E50" s="54">
        <v>0.1760043</v>
      </c>
      <c r="F50" s="54">
        <v>0.1360423</v>
      </c>
      <c r="G50" s="54">
        <v>0.27208460000000001</v>
      </c>
      <c r="H50" s="81">
        <v>3.6729000000000002E-3</v>
      </c>
      <c r="I50" s="81">
        <v>0.57614980000000005</v>
      </c>
      <c r="J50" s="81">
        <v>0.1760043</v>
      </c>
      <c r="K50" s="81">
        <v>0.1360423</v>
      </c>
      <c r="L50" s="81">
        <v>0.27208460000000001</v>
      </c>
      <c r="M50" s="12" t="str">
        <f>LOOKUP(B50,{0,1,5,30},{"-","**","*","-"})</f>
        <v>**</v>
      </c>
    </row>
    <row r="51" spans="1:13" ht="16.2" x14ac:dyDescent="0.3">
      <c r="A51" s="11" t="s">
        <v>58</v>
      </c>
      <c r="B51" s="53">
        <v>0</v>
      </c>
      <c r="C51" s="54" t="s">
        <v>155</v>
      </c>
      <c r="D51" s="54" t="s">
        <v>155</v>
      </c>
      <c r="E51" s="54" t="s">
        <v>155</v>
      </c>
      <c r="F51" s="54" t="s">
        <v>155</v>
      </c>
      <c r="G51" s="54" t="s">
        <v>155</v>
      </c>
      <c r="H51" s="81" t="s">
        <v>155</v>
      </c>
      <c r="I51" s="81" t="s">
        <v>155</v>
      </c>
      <c r="J51" s="81" t="s">
        <v>155</v>
      </c>
      <c r="K51" s="81" t="s">
        <v>155</v>
      </c>
      <c r="L51" s="81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53">
        <v>24</v>
      </c>
      <c r="C52" s="54">
        <v>1.1554888000000001</v>
      </c>
      <c r="D52" s="54">
        <v>81.293731699999995</v>
      </c>
      <c r="E52" s="54">
        <v>20.3922086</v>
      </c>
      <c r="F52" s="54">
        <v>4.1186489999999996</v>
      </c>
      <c r="G52" s="54">
        <v>20.177177199999999</v>
      </c>
      <c r="H52" s="81">
        <v>1.1554888000000001</v>
      </c>
      <c r="I52" s="81">
        <v>81.293731699999995</v>
      </c>
      <c r="J52" s="81">
        <v>20.3922086</v>
      </c>
      <c r="K52" s="81">
        <v>4.1186489999999996</v>
      </c>
      <c r="L52" s="81">
        <v>20.177177199999999</v>
      </c>
      <c r="M52" s="12" t="str">
        <f>LOOKUP(B52,{0,1,5,30},{"-","**","*","-"})</f>
        <v>*</v>
      </c>
    </row>
    <row r="53" spans="1:13" ht="16.2" x14ac:dyDescent="0.3">
      <c r="A53" s="11" t="s">
        <v>60</v>
      </c>
      <c r="B53" s="53">
        <v>16</v>
      </c>
      <c r="C53" s="54">
        <v>5.3802938999999999</v>
      </c>
      <c r="D53" s="54">
        <v>88.269416800000002</v>
      </c>
      <c r="E53" s="54">
        <v>32.8263246</v>
      </c>
      <c r="F53" s="54">
        <v>5.3479821000000003</v>
      </c>
      <c r="G53" s="54">
        <v>21.3919283</v>
      </c>
      <c r="H53" s="81">
        <v>5.3802938999999999</v>
      </c>
      <c r="I53" s="81">
        <v>88.269416800000002</v>
      </c>
      <c r="J53" s="81">
        <v>32.8263246</v>
      </c>
      <c r="K53" s="81">
        <v>5.3479821000000003</v>
      </c>
      <c r="L53" s="81">
        <v>21.3919283</v>
      </c>
      <c r="M53" s="12" t="str">
        <f>LOOKUP(B53,{0,1,5,30},{"-","**","*","-"})</f>
        <v>*</v>
      </c>
    </row>
    <row r="54" spans="1:13" ht="16.2" x14ac:dyDescent="0.3">
      <c r="A54" s="11" t="s">
        <v>61</v>
      </c>
      <c r="B54" s="53">
        <v>12</v>
      </c>
      <c r="C54" s="54">
        <v>5.2945253000000001</v>
      </c>
      <c r="D54" s="54">
        <v>46.028163599999999</v>
      </c>
      <c r="E54" s="54">
        <v>16.747601800000002</v>
      </c>
      <c r="F54" s="54">
        <v>3.060184</v>
      </c>
      <c r="G54" s="54">
        <v>10.600788400000001</v>
      </c>
      <c r="H54" s="81">
        <v>5.2945253000000001</v>
      </c>
      <c r="I54" s="81">
        <v>46.028163599999999</v>
      </c>
      <c r="J54" s="81">
        <v>16.747601800000002</v>
      </c>
      <c r="K54" s="81">
        <v>3.060184</v>
      </c>
      <c r="L54" s="81">
        <v>10.600788400000001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53">
        <v>15</v>
      </c>
      <c r="C55" s="54">
        <v>8.6314756999999993</v>
      </c>
      <c r="D55" s="54">
        <v>87.697360799999998</v>
      </c>
      <c r="E55" s="54">
        <v>33.622290200000002</v>
      </c>
      <c r="F55" s="54">
        <v>4.8369998000000001</v>
      </c>
      <c r="G55" s="54">
        <v>18.7336198</v>
      </c>
      <c r="H55" s="81">
        <v>8.6314756999999993</v>
      </c>
      <c r="I55" s="81">
        <v>87.697360799999998</v>
      </c>
      <c r="J55" s="81">
        <v>33.622290200000002</v>
      </c>
      <c r="K55" s="81">
        <v>4.8369998000000001</v>
      </c>
      <c r="L55" s="81">
        <v>18.7336198</v>
      </c>
      <c r="M55" s="12" t="str">
        <f>LOOKUP(B55,{0,1,5,30},{"-","**","*","-"})</f>
        <v>*</v>
      </c>
    </row>
    <row r="56" spans="1:13" ht="16.2" x14ac:dyDescent="0.3">
      <c r="A56" s="11" t="s">
        <v>63</v>
      </c>
      <c r="B56" s="53">
        <v>4</v>
      </c>
      <c r="C56" s="54">
        <v>2.7115333000000001</v>
      </c>
      <c r="D56" s="54">
        <v>31.272745799999999</v>
      </c>
      <c r="E56" s="54">
        <v>18.426398200000001</v>
      </c>
      <c r="F56" s="54">
        <v>6.4124321999999996</v>
      </c>
      <c r="G56" s="54">
        <v>12.824864399999999</v>
      </c>
      <c r="H56" s="81">
        <v>2.7115333000000001</v>
      </c>
      <c r="I56" s="81">
        <v>31.272745799999999</v>
      </c>
      <c r="J56" s="81">
        <v>18.426398200000001</v>
      </c>
      <c r="K56" s="81">
        <v>6.4124321999999996</v>
      </c>
      <c r="L56" s="81">
        <v>12.824864399999999</v>
      </c>
      <c r="M56" s="12" t="str">
        <f>LOOKUP(B56,{0,1,5,30},{"-","**","*","-"})</f>
        <v>**</v>
      </c>
    </row>
    <row r="57" spans="1:13" ht="16.2" x14ac:dyDescent="0.3">
      <c r="A57" s="11" t="s">
        <v>64</v>
      </c>
      <c r="B57" s="53">
        <v>11</v>
      </c>
      <c r="C57" s="54">
        <v>0.6374204</v>
      </c>
      <c r="D57" s="54">
        <v>82.596483800000001</v>
      </c>
      <c r="E57" s="54">
        <v>18.9120253</v>
      </c>
      <c r="F57" s="54">
        <v>7.2179617</v>
      </c>
      <c r="G57" s="54">
        <v>23.939270799999999</v>
      </c>
      <c r="H57" s="81">
        <v>0.6374204</v>
      </c>
      <c r="I57" s="81">
        <v>82.596483800000001</v>
      </c>
      <c r="J57" s="81">
        <v>18.9120253</v>
      </c>
      <c r="K57" s="81">
        <v>7.2179617</v>
      </c>
      <c r="L57" s="81">
        <v>23.939270799999999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53">
        <v>19</v>
      </c>
      <c r="C58" s="54">
        <v>0.48400100000000001</v>
      </c>
      <c r="D58" s="54">
        <v>45.809082400000001</v>
      </c>
      <c r="E58" s="54">
        <v>15.527756500000001</v>
      </c>
      <c r="F58" s="54">
        <v>2.4659067000000001</v>
      </c>
      <c r="G58" s="54">
        <v>10.7486382</v>
      </c>
      <c r="H58" s="81">
        <v>0.48400100000000001</v>
      </c>
      <c r="I58" s="81">
        <v>45.809082400000001</v>
      </c>
      <c r="J58" s="81">
        <v>15.527756500000001</v>
      </c>
      <c r="K58" s="81">
        <v>2.4659067000000001</v>
      </c>
      <c r="L58" s="81">
        <v>10.7486382</v>
      </c>
      <c r="M58" s="12" t="str">
        <f>LOOKUP(B58,{0,1,5,30},{"-","**","*","-"})</f>
        <v>*</v>
      </c>
    </row>
    <row r="59" spans="1:13" ht="16.2" x14ac:dyDescent="0.3">
      <c r="A59" s="11" t="s">
        <v>66</v>
      </c>
      <c r="B59" s="53">
        <v>3</v>
      </c>
      <c r="C59" s="54">
        <v>6.0985316999999997</v>
      </c>
      <c r="D59" s="54">
        <v>17.7814646</v>
      </c>
      <c r="E59" s="54">
        <v>12.099039700000001</v>
      </c>
      <c r="F59" s="54">
        <v>3.3763201</v>
      </c>
      <c r="G59" s="54">
        <v>5.8479580000000002</v>
      </c>
      <c r="H59" s="81">
        <v>6.0985316999999997</v>
      </c>
      <c r="I59" s="81">
        <v>17.7814646</v>
      </c>
      <c r="J59" s="81">
        <v>12.099039700000001</v>
      </c>
      <c r="K59" s="81">
        <v>3.3763201</v>
      </c>
      <c r="L59" s="81">
        <v>5.8479580000000002</v>
      </c>
      <c r="M59" s="12" t="str">
        <f>LOOKUP(B59,{0,1,5,30},{"-","**","*","-"})</f>
        <v>**</v>
      </c>
    </row>
    <row r="60" spans="1:13" ht="16.2" x14ac:dyDescent="0.3">
      <c r="A60" s="11" t="s">
        <v>67</v>
      </c>
      <c r="B60" s="53">
        <v>2</v>
      </c>
      <c r="C60" s="54">
        <v>0.59242740000000005</v>
      </c>
      <c r="D60" s="54">
        <v>4.4251300999999996</v>
      </c>
      <c r="E60" s="54">
        <v>2.5087787000000001</v>
      </c>
      <c r="F60" s="54">
        <v>1.9163513999999999</v>
      </c>
      <c r="G60" s="54">
        <v>2.7101301000000002</v>
      </c>
      <c r="H60" s="81">
        <v>0.59242740000000005</v>
      </c>
      <c r="I60" s="81">
        <v>4.4251300999999996</v>
      </c>
      <c r="J60" s="81">
        <v>2.5087787000000001</v>
      </c>
      <c r="K60" s="81">
        <v>1.9163513999999999</v>
      </c>
      <c r="L60" s="81">
        <v>2.7101301000000002</v>
      </c>
      <c r="M60" s="12" t="str">
        <f>LOOKUP(B60,{0,1,5,30},{"-","**","*","-"})</f>
        <v>**</v>
      </c>
    </row>
    <row r="61" spans="1:13" ht="16.2" x14ac:dyDescent="0.3">
      <c r="A61" s="11" t="s">
        <v>68</v>
      </c>
      <c r="B61" s="53">
        <v>19</v>
      </c>
      <c r="C61" s="54">
        <v>0.85554090000000005</v>
      </c>
      <c r="D61" s="54">
        <v>73.964748099999994</v>
      </c>
      <c r="E61" s="54">
        <v>23.2373935</v>
      </c>
      <c r="F61" s="54">
        <v>5.9694323999999996</v>
      </c>
      <c r="G61" s="54">
        <v>26.020152700000001</v>
      </c>
      <c r="H61" s="81">
        <v>0.85554090000000005</v>
      </c>
      <c r="I61" s="81">
        <v>61.390740899999997</v>
      </c>
      <c r="J61" s="81">
        <v>19.471894800000001</v>
      </c>
      <c r="K61" s="81">
        <v>4.9262154000000002</v>
      </c>
      <c r="L61" s="81">
        <v>21.472874999999998</v>
      </c>
      <c r="M61" s="12" t="str">
        <f>LOOKUP(B61,{0,1,5,30},{"-","**","*","-"})</f>
        <v>*</v>
      </c>
    </row>
    <row r="62" spans="1:13" ht="16.2" x14ac:dyDescent="0.3">
      <c r="A62" s="11" t="s">
        <v>69</v>
      </c>
      <c r="B62" s="53">
        <v>2</v>
      </c>
      <c r="C62" s="54">
        <v>12.2808464</v>
      </c>
      <c r="D62" s="54">
        <v>73.686057099999999</v>
      </c>
      <c r="E62" s="54">
        <v>42.983451799999997</v>
      </c>
      <c r="F62" s="54">
        <v>30.702605299999998</v>
      </c>
      <c r="G62" s="54">
        <v>43.420040800000002</v>
      </c>
      <c r="H62" s="81">
        <v>7.3685079</v>
      </c>
      <c r="I62" s="81">
        <v>44.211634199999999</v>
      </c>
      <c r="J62" s="81">
        <v>25.790071099999999</v>
      </c>
      <c r="K62" s="81">
        <v>18.421563200000001</v>
      </c>
      <c r="L62" s="81">
        <v>26.052024500000002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53">
        <v>34</v>
      </c>
      <c r="C63" s="54">
        <v>7.4961897000000004</v>
      </c>
      <c r="D63" s="54">
        <v>234.91450620000001</v>
      </c>
      <c r="E63" s="54">
        <v>71.6188365</v>
      </c>
      <c r="F63" s="54">
        <v>9.4797697999999997</v>
      </c>
      <c r="G63" s="54">
        <v>55.276082000000002</v>
      </c>
      <c r="H63" s="81">
        <v>7.4961897000000004</v>
      </c>
      <c r="I63" s="81">
        <v>234.91450620000001</v>
      </c>
      <c r="J63" s="81">
        <v>71.6188365</v>
      </c>
      <c r="K63" s="81">
        <v>9.4797697999999997</v>
      </c>
      <c r="L63" s="81">
        <v>55.276082000000002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53">
        <v>9</v>
      </c>
      <c r="C64" s="54">
        <v>28.784611000000002</v>
      </c>
      <c r="D64" s="54">
        <v>203.839608</v>
      </c>
      <c r="E64" s="54">
        <v>73.792387199999993</v>
      </c>
      <c r="F64" s="54">
        <v>22.414810800000001</v>
      </c>
      <c r="G64" s="54">
        <v>67.244432500000002</v>
      </c>
      <c r="H64" s="81">
        <v>28.784611000000002</v>
      </c>
      <c r="I64" s="81">
        <v>203.839608</v>
      </c>
      <c r="J64" s="81">
        <v>73.792387199999993</v>
      </c>
      <c r="K64" s="81">
        <v>22.414810800000001</v>
      </c>
      <c r="L64" s="81">
        <v>67.244432500000002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53">
        <v>12</v>
      </c>
      <c r="C65" s="54">
        <v>13.849991599999999</v>
      </c>
      <c r="D65" s="54">
        <v>188.85524140000001</v>
      </c>
      <c r="E65" s="54">
        <v>76.042261999999994</v>
      </c>
      <c r="F65" s="54">
        <v>14.960724900000001</v>
      </c>
      <c r="G65" s="54">
        <v>51.825471499999999</v>
      </c>
      <c r="H65" s="81">
        <v>13.849991599999999</v>
      </c>
      <c r="I65" s="81">
        <v>188.85524140000001</v>
      </c>
      <c r="J65" s="81">
        <v>76.042261999999994</v>
      </c>
      <c r="K65" s="81">
        <v>14.960724900000001</v>
      </c>
      <c r="L65" s="81">
        <v>51.825471499999999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53">
        <v>7</v>
      </c>
      <c r="C66" s="54">
        <v>11.9631016</v>
      </c>
      <c r="D66" s="54">
        <v>92.07</v>
      </c>
      <c r="E66" s="54">
        <v>42.563676200000003</v>
      </c>
      <c r="F66" s="54">
        <v>10.662622499999999</v>
      </c>
      <c r="G66" s="54">
        <v>28.2106475</v>
      </c>
      <c r="H66" s="81">
        <v>11.9631016</v>
      </c>
      <c r="I66" s="81">
        <v>92.07</v>
      </c>
      <c r="J66" s="81">
        <v>42.563676200000003</v>
      </c>
      <c r="K66" s="81">
        <v>10.662622499999999</v>
      </c>
      <c r="L66" s="81">
        <v>28.2106475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53">
        <v>16</v>
      </c>
      <c r="C67" s="54">
        <v>7.4571883999999997</v>
      </c>
      <c r="D67" s="54">
        <v>143.601237</v>
      </c>
      <c r="E67" s="54">
        <v>52.886657700000001</v>
      </c>
      <c r="F67" s="54">
        <v>10.0805694</v>
      </c>
      <c r="G67" s="54">
        <v>40.322277499999998</v>
      </c>
      <c r="H67" s="81">
        <v>7.4571883999999997</v>
      </c>
      <c r="I67" s="81">
        <v>143.601237</v>
      </c>
      <c r="J67" s="81">
        <v>52.886657700000001</v>
      </c>
      <c r="K67" s="81">
        <v>10.0805694</v>
      </c>
      <c r="L67" s="81">
        <v>40.322277499999998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53">
        <v>5</v>
      </c>
      <c r="C68" s="54">
        <v>9.8992087000000009</v>
      </c>
      <c r="D68" s="54">
        <v>75.090265700000003</v>
      </c>
      <c r="E68" s="54">
        <v>35.0293688</v>
      </c>
      <c r="F68" s="54">
        <v>12.808271400000001</v>
      </c>
      <c r="G68" s="54">
        <v>28.640165499999998</v>
      </c>
      <c r="H68" s="81">
        <v>9.8992087000000009</v>
      </c>
      <c r="I68" s="81">
        <v>75.090265700000003</v>
      </c>
      <c r="J68" s="81">
        <v>35.0293688</v>
      </c>
      <c r="K68" s="81">
        <v>12.808271400000001</v>
      </c>
      <c r="L68" s="81">
        <v>28.640165499999998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53">
        <v>27</v>
      </c>
      <c r="C69" s="54">
        <v>13.025252</v>
      </c>
      <c r="D69" s="54">
        <v>272.4941968</v>
      </c>
      <c r="E69" s="54">
        <v>86.769283099999996</v>
      </c>
      <c r="F69" s="54">
        <v>13.701076799999999</v>
      </c>
      <c r="G69" s="54">
        <v>71.192883300000005</v>
      </c>
      <c r="H69" s="81">
        <v>13.025252</v>
      </c>
      <c r="I69" s="81">
        <v>272.4941968</v>
      </c>
      <c r="J69" s="81">
        <v>86.769283099999996</v>
      </c>
      <c r="K69" s="81">
        <v>13.701076799999999</v>
      </c>
      <c r="L69" s="81">
        <v>71.192883300000005</v>
      </c>
      <c r="M69" s="12" t="str">
        <f>LOOKUP(B69,{0,1,5,30},{"-","**","*","-"})</f>
        <v>*</v>
      </c>
    </row>
    <row r="70" spans="1:13" ht="16.2" x14ac:dyDescent="0.3">
      <c r="A70" s="11" t="s">
        <v>77</v>
      </c>
      <c r="B70" s="53">
        <v>4</v>
      </c>
      <c r="C70" s="54">
        <v>21.533353900000002</v>
      </c>
      <c r="D70" s="54">
        <v>111.5</v>
      </c>
      <c r="E70" s="54">
        <v>70.390115800000004</v>
      </c>
      <c r="F70" s="54">
        <v>18.999374</v>
      </c>
      <c r="G70" s="54">
        <v>37.998747999999999</v>
      </c>
      <c r="H70" s="81">
        <v>21.533353900000002</v>
      </c>
      <c r="I70" s="81">
        <v>111.5</v>
      </c>
      <c r="J70" s="81">
        <v>70.390115800000004</v>
      </c>
      <c r="K70" s="81">
        <v>18.999374</v>
      </c>
      <c r="L70" s="81">
        <v>37.998747999999999</v>
      </c>
      <c r="M70" s="12" t="str">
        <f>LOOKUP(B70,{0,1,5,30},{"-","**","*","-"})</f>
        <v>**</v>
      </c>
    </row>
    <row r="71" spans="1:13" ht="16.2" x14ac:dyDescent="0.3">
      <c r="A71" s="11" t="s">
        <v>78</v>
      </c>
      <c r="B71" s="53">
        <v>16</v>
      </c>
      <c r="C71" s="54">
        <v>14</v>
      </c>
      <c r="D71" s="54">
        <v>644.82451839999999</v>
      </c>
      <c r="E71" s="54">
        <v>96.188227800000007</v>
      </c>
      <c r="F71" s="54">
        <v>37.8761437</v>
      </c>
      <c r="G71" s="54">
        <v>151.50457489999999</v>
      </c>
      <c r="H71" s="81">
        <v>14</v>
      </c>
      <c r="I71" s="81">
        <v>644.82451839999999</v>
      </c>
      <c r="J71" s="81">
        <v>96.188227800000007</v>
      </c>
      <c r="K71" s="81">
        <v>37.8761437</v>
      </c>
      <c r="L71" s="81">
        <v>151.50457489999999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53">
        <v>11</v>
      </c>
      <c r="C72" s="54">
        <v>8.2145644999999998</v>
      </c>
      <c r="D72" s="54">
        <v>145.41334169999999</v>
      </c>
      <c r="E72" s="54">
        <v>41.325935299999998</v>
      </c>
      <c r="F72" s="54">
        <v>13.4848553</v>
      </c>
      <c r="G72" s="54">
        <v>44.724205400000002</v>
      </c>
      <c r="H72" s="81">
        <v>7.5712396999999996</v>
      </c>
      <c r="I72" s="81">
        <v>116.3306733</v>
      </c>
      <c r="J72" s="81">
        <v>35.499638400000002</v>
      </c>
      <c r="K72" s="81">
        <v>10.956614</v>
      </c>
      <c r="L72" s="81">
        <v>36.338977700000001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53">
        <v>58</v>
      </c>
      <c r="C73" s="54">
        <v>3.9504003000000001</v>
      </c>
      <c r="D73" s="54">
        <v>378.78624880000001</v>
      </c>
      <c r="E73" s="54">
        <v>80.079277899999994</v>
      </c>
      <c r="F73" s="54">
        <v>9.3885894000000008</v>
      </c>
      <c r="G73" s="54">
        <v>71.501366300000001</v>
      </c>
      <c r="H73" s="81">
        <v>3.9504003000000001</v>
      </c>
      <c r="I73" s="81">
        <v>378.78624880000001</v>
      </c>
      <c r="J73" s="81">
        <v>80.079277899999994</v>
      </c>
      <c r="K73" s="81">
        <v>9.3885894000000008</v>
      </c>
      <c r="L73" s="81">
        <v>71.501366300000001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53">
        <v>17</v>
      </c>
      <c r="C74" s="54">
        <v>10.922210400000001</v>
      </c>
      <c r="D74" s="54">
        <v>92.634685599999997</v>
      </c>
      <c r="E74" s="54">
        <v>51.748922399999998</v>
      </c>
      <c r="F74" s="54">
        <v>6.2140706999999997</v>
      </c>
      <c r="G74" s="54">
        <v>25.621269699999999</v>
      </c>
      <c r="H74" s="81">
        <v>10.922210400000001</v>
      </c>
      <c r="I74" s="81">
        <v>92.634685599999997</v>
      </c>
      <c r="J74" s="81">
        <v>51.748922399999998</v>
      </c>
      <c r="K74" s="81">
        <v>6.2140706999999997</v>
      </c>
      <c r="L74" s="81">
        <v>25.621269699999999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53">
        <v>4</v>
      </c>
      <c r="C75" s="54">
        <v>13.511279999999999</v>
      </c>
      <c r="D75" s="54">
        <v>147.59378280000001</v>
      </c>
      <c r="E75" s="54">
        <v>68.083876700000005</v>
      </c>
      <c r="F75" s="54">
        <v>28.323543999999998</v>
      </c>
      <c r="G75" s="54">
        <v>56.647088099999998</v>
      </c>
      <c r="H75" s="81">
        <v>13.511279999999999</v>
      </c>
      <c r="I75" s="81">
        <v>147.59378280000001</v>
      </c>
      <c r="J75" s="81">
        <v>68.083876700000005</v>
      </c>
      <c r="K75" s="81">
        <v>28.323543999999998</v>
      </c>
      <c r="L75" s="81">
        <v>56.647088099999998</v>
      </c>
      <c r="M75" s="12" t="str">
        <f>LOOKUP(B75,{0,1,5,30},{"-","**","*","-"})</f>
        <v>**</v>
      </c>
    </row>
    <row r="76" spans="1:13" ht="16.2" x14ac:dyDescent="0.3">
      <c r="A76" s="11" t="s">
        <v>83</v>
      </c>
      <c r="B76" s="53">
        <v>1</v>
      </c>
      <c r="C76" s="54">
        <v>67.420126400000001</v>
      </c>
      <c r="D76" s="54">
        <v>67.420126400000001</v>
      </c>
      <c r="E76" s="54">
        <v>67.420126400000001</v>
      </c>
      <c r="F76" s="54" t="s">
        <v>155</v>
      </c>
      <c r="G76" s="54" t="s">
        <v>155</v>
      </c>
      <c r="H76" s="81">
        <v>67.420126400000001</v>
      </c>
      <c r="I76" s="81">
        <v>67.420126400000001</v>
      </c>
      <c r="J76" s="81">
        <v>67.420126400000001</v>
      </c>
      <c r="K76" s="81" t="s">
        <v>155</v>
      </c>
      <c r="L76" s="81" t="s">
        <v>155</v>
      </c>
      <c r="M76" s="12" t="str">
        <f>LOOKUP(B76,{0,1,5,30},{"-","**","*","-"})</f>
        <v>**</v>
      </c>
    </row>
    <row r="77" spans="1:13" ht="16.2" x14ac:dyDescent="0.3">
      <c r="A77" s="11" t="s">
        <v>84</v>
      </c>
      <c r="B77" s="53">
        <v>5</v>
      </c>
      <c r="C77" s="54">
        <v>5.5114460999999997</v>
      </c>
      <c r="D77" s="54">
        <v>169.5145531</v>
      </c>
      <c r="E77" s="54">
        <v>64.510032699999996</v>
      </c>
      <c r="F77" s="54">
        <v>29.277871600000001</v>
      </c>
      <c r="G77" s="54">
        <v>65.467311199999997</v>
      </c>
      <c r="H77" s="81">
        <v>5.5114460999999997</v>
      </c>
      <c r="I77" s="81">
        <v>169.5145531</v>
      </c>
      <c r="J77" s="81">
        <v>64.510032699999996</v>
      </c>
      <c r="K77" s="81">
        <v>29.277871600000001</v>
      </c>
      <c r="L77" s="81">
        <v>65.467311199999997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53">
        <v>7</v>
      </c>
      <c r="C78" s="54">
        <v>6.5641359000000001</v>
      </c>
      <c r="D78" s="54">
        <v>170.9545948</v>
      </c>
      <c r="E78" s="54">
        <v>63.491256100000001</v>
      </c>
      <c r="F78" s="54">
        <v>24.848561799999999</v>
      </c>
      <c r="G78" s="54">
        <v>65.743115000000003</v>
      </c>
      <c r="H78" s="81">
        <v>6.5641359000000001</v>
      </c>
      <c r="I78" s="81">
        <v>170.9545948</v>
      </c>
      <c r="J78" s="81">
        <v>63.491256100000001</v>
      </c>
      <c r="K78" s="81">
        <v>24.848561799999999</v>
      </c>
      <c r="L78" s="81">
        <v>65.743115000000003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53">
        <v>6</v>
      </c>
      <c r="C79" s="54">
        <v>12.012</v>
      </c>
      <c r="D79" s="54">
        <v>44.1209025</v>
      </c>
      <c r="E79" s="54">
        <v>32.5878826</v>
      </c>
      <c r="F79" s="54">
        <v>4.8920431999999998</v>
      </c>
      <c r="G79" s="54">
        <v>11.9830097</v>
      </c>
      <c r="H79" s="81">
        <v>12.012</v>
      </c>
      <c r="I79" s="81">
        <v>44.1209025</v>
      </c>
      <c r="J79" s="81">
        <v>32.5878826</v>
      </c>
      <c r="K79" s="81">
        <v>4.8920431999999998</v>
      </c>
      <c r="L79" s="81">
        <v>11.9830097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53">
        <v>28</v>
      </c>
      <c r="C80" s="54">
        <v>2.3236105</v>
      </c>
      <c r="D80" s="54">
        <v>457.27184440000002</v>
      </c>
      <c r="E80" s="54">
        <v>95.733640600000001</v>
      </c>
      <c r="F80" s="54">
        <v>21.225072300000001</v>
      </c>
      <c r="G80" s="54">
        <v>112.31252600000001</v>
      </c>
      <c r="H80" s="81">
        <v>2.3236105</v>
      </c>
      <c r="I80" s="81">
        <v>457.27184440000002</v>
      </c>
      <c r="J80" s="81">
        <v>95.733640600000001</v>
      </c>
      <c r="K80" s="81">
        <v>21.225072300000001</v>
      </c>
      <c r="L80" s="81">
        <v>112.31252600000001</v>
      </c>
      <c r="M80" s="12" t="str">
        <f>LOOKUP(B80,{0,1,5,30},{"-","**","*","-"})</f>
        <v>*</v>
      </c>
    </row>
    <row r="81" spans="1:13" ht="16.2" x14ac:dyDescent="0.3">
      <c r="A81" s="11" t="s">
        <v>88</v>
      </c>
      <c r="B81" s="53">
        <v>10</v>
      </c>
      <c r="C81" s="54">
        <v>14.1612619</v>
      </c>
      <c r="D81" s="54">
        <v>178.50095469999999</v>
      </c>
      <c r="E81" s="54">
        <v>61.926157199999999</v>
      </c>
      <c r="F81" s="54">
        <v>14.519440599999999</v>
      </c>
      <c r="G81" s="54">
        <v>45.914502499999998</v>
      </c>
      <c r="H81" s="81">
        <v>14.1612619</v>
      </c>
      <c r="I81" s="81">
        <v>178.50095469999999</v>
      </c>
      <c r="J81" s="81">
        <v>61.926157199999999</v>
      </c>
      <c r="K81" s="81">
        <v>14.519440599999999</v>
      </c>
      <c r="L81" s="81">
        <v>45.914502499999998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53">
        <v>6</v>
      </c>
      <c r="C82" s="54">
        <v>21.518964</v>
      </c>
      <c r="D82" s="54">
        <v>83.848665600000004</v>
      </c>
      <c r="E82" s="54">
        <v>53.710069900000001</v>
      </c>
      <c r="F82" s="54">
        <v>10.212681699999999</v>
      </c>
      <c r="G82" s="54">
        <v>25.015858999999999</v>
      </c>
      <c r="H82" s="81">
        <v>21.518964</v>
      </c>
      <c r="I82" s="81">
        <v>83.848665600000004</v>
      </c>
      <c r="J82" s="81">
        <v>53.710069900000001</v>
      </c>
      <c r="K82" s="81">
        <v>10.212681699999999</v>
      </c>
      <c r="L82" s="81">
        <v>25.015858999999999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53">
        <v>1</v>
      </c>
      <c r="C83" s="54">
        <v>29.9072122</v>
      </c>
      <c r="D83" s="54">
        <v>29.9072122</v>
      </c>
      <c r="E83" s="54">
        <v>29.9072122</v>
      </c>
      <c r="F83" s="54" t="s">
        <v>155</v>
      </c>
      <c r="G83" s="54" t="s">
        <v>155</v>
      </c>
      <c r="H83" s="81">
        <v>29.9072122</v>
      </c>
      <c r="I83" s="81">
        <v>29.9072122</v>
      </c>
      <c r="J83" s="81">
        <v>29.9072122</v>
      </c>
      <c r="K83" s="81" t="s">
        <v>155</v>
      </c>
      <c r="L83" s="81" t="s">
        <v>155</v>
      </c>
      <c r="M83" s="12" t="str">
        <f>LOOKUP(B83,{0,1,5,30},{"-","**","*","-"})</f>
        <v>**</v>
      </c>
    </row>
    <row r="84" spans="1:13" ht="16.2" x14ac:dyDescent="0.3">
      <c r="A84" s="11" t="s">
        <v>91</v>
      </c>
      <c r="B84" s="53">
        <v>4</v>
      </c>
      <c r="C84" s="54">
        <v>14.340901499999999</v>
      </c>
      <c r="D84" s="54">
        <v>429.57774369999998</v>
      </c>
      <c r="E84" s="54">
        <v>162.80950999999999</v>
      </c>
      <c r="F84" s="54">
        <v>91.816109299999994</v>
      </c>
      <c r="G84" s="54">
        <v>183.63221859999999</v>
      </c>
      <c r="H84" s="81">
        <v>14.340901499999999</v>
      </c>
      <c r="I84" s="81">
        <v>429.57774369999998</v>
      </c>
      <c r="J84" s="81">
        <v>162.80950999999999</v>
      </c>
      <c r="K84" s="81">
        <v>91.816109299999994</v>
      </c>
      <c r="L84" s="81">
        <v>183.63221859999999</v>
      </c>
      <c r="M84" s="12" t="str">
        <f>LOOKUP(B84,{0,1,5,30},{"-","**","*","-"})</f>
        <v>**</v>
      </c>
    </row>
    <row r="85" spans="1:13" ht="16.2" x14ac:dyDescent="0.3">
      <c r="A85" s="11" t="s">
        <v>92</v>
      </c>
      <c r="B85" s="53">
        <v>82</v>
      </c>
      <c r="C85" s="54">
        <v>3.4622589000000001</v>
      </c>
      <c r="D85" s="54">
        <v>209.25610180000001</v>
      </c>
      <c r="E85" s="54">
        <v>37.688370900000002</v>
      </c>
      <c r="F85" s="54">
        <v>3.6951472000000001</v>
      </c>
      <c r="G85" s="54">
        <v>33.460981500000003</v>
      </c>
      <c r="H85" s="81">
        <v>3.4622589000000001</v>
      </c>
      <c r="I85" s="81">
        <v>209.25610180000001</v>
      </c>
      <c r="J85" s="81">
        <v>37.688370900000002</v>
      </c>
      <c r="K85" s="81">
        <v>3.6951472000000001</v>
      </c>
      <c r="L85" s="81">
        <v>33.460981500000003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53">
        <v>9</v>
      </c>
      <c r="C86" s="54">
        <v>2.2885002000000001</v>
      </c>
      <c r="D86" s="54">
        <v>100.26912849999999</v>
      </c>
      <c r="E86" s="54">
        <v>41.640858700000003</v>
      </c>
      <c r="F86" s="54">
        <v>12.266124400000001</v>
      </c>
      <c r="G86" s="54">
        <v>36.7983732</v>
      </c>
      <c r="H86" s="81">
        <v>1.8308002000000001</v>
      </c>
      <c r="I86" s="81">
        <v>80.215302800000003</v>
      </c>
      <c r="J86" s="81">
        <v>33.312686900000003</v>
      </c>
      <c r="K86" s="81">
        <v>9.8128995000000003</v>
      </c>
      <c r="L86" s="81">
        <v>29.438698500000001</v>
      </c>
      <c r="M86" s="12" t="str">
        <f>LOOKUP(B86,{0,1,5,30},{"-","**","*","-"})</f>
        <v>*</v>
      </c>
    </row>
    <row r="87" spans="1:13" ht="16.2" x14ac:dyDescent="0.3">
      <c r="A87" s="11" t="s">
        <v>94</v>
      </c>
      <c r="B87" s="53">
        <v>30</v>
      </c>
      <c r="C87" s="54">
        <v>2.6425353999999999</v>
      </c>
      <c r="D87" s="54">
        <v>134.9939588</v>
      </c>
      <c r="E87" s="54">
        <v>34.780932900000003</v>
      </c>
      <c r="F87" s="54">
        <v>5.3553309000000002</v>
      </c>
      <c r="G87" s="54">
        <v>29.3323553</v>
      </c>
      <c r="H87" s="81">
        <v>2.6425353999999999</v>
      </c>
      <c r="I87" s="81">
        <v>134.9939588</v>
      </c>
      <c r="J87" s="81">
        <v>34.780932900000003</v>
      </c>
      <c r="K87" s="81">
        <v>5.3553309000000002</v>
      </c>
      <c r="L87" s="81">
        <v>29.3323553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53">
        <v>2</v>
      </c>
      <c r="C88" s="54">
        <v>3.5681959000000001</v>
      </c>
      <c r="D88" s="54">
        <v>54.008603000000001</v>
      </c>
      <c r="E88" s="54">
        <v>28.788399399999999</v>
      </c>
      <c r="F88" s="54">
        <v>25.220203600000001</v>
      </c>
      <c r="G88" s="54">
        <v>35.666753900000003</v>
      </c>
      <c r="H88" s="81">
        <v>2.8545566999999998</v>
      </c>
      <c r="I88" s="81">
        <v>43.206882399999998</v>
      </c>
      <c r="J88" s="81">
        <v>23.0307195</v>
      </c>
      <c r="K88" s="81">
        <v>20.176162900000001</v>
      </c>
      <c r="L88" s="81">
        <v>28.533403100000001</v>
      </c>
      <c r="M88" s="12" t="str">
        <f>LOOKUP(B88,{0,1,5,30},{"-","**","*","-"})</f>
        <v>**</v>
      </c>
    </row>
    <row r="89" spans="1:13" ht="16.2" x14ac:dyDescent="0.3">
      <c r="A89" s="11" t="s">
        <v>96</v>
      </c>
      <c r="B89" s="53">
        <v>36</v>
      </c>
      <c r="C89" s="54">
        <v>3.0145504000000001</v>
      </c>
      <c r="D89" s="54">
        <v>166.4252927</v>
      </c>
      <c r="E89" s="54">
        <v>40.016976100000001</v>
      </c>
      <c r="F89" s="54">
        <v>6.4017619000000003</v>
      </c>
      <c r="G89" s="54">
        <v>38.410571300000001</v>
      </c>
      <c r="H89" s="81">
        <v>3.0145504000000001</v>
      </c>
      <c r="I89" s="81">
        <v>166.4252927</v>
      </c>
      <c r="J89" s="81">
        <v>40.016976100000001</v>
      </c>
      <c r="K89" s="81">
        <v>6.4017619000000003</v>
      </c>
      <c r="L89" s="81">
        <v>38.410571300000001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53">
        <v>33</v>
      </c>
      <c r="C90" s="54">
        <v>5.3505583999999997</v>
      </c>
      <c r="D90" s="54">
        <v>243.16790560000001</v>
      </c>
      <c r="E90" s="54">
        <v>48.607564600000003</v>
      </c>
      <c r="F90" s="54">
        <v>10.3804272</v>
      </c>
      <c r="G90" s="54">
        <v>59.631014200000003</v>
      </c>
      <c r="H90" s="81">
        <v>4.2804466999999997</v>
      </c>
      <c r="I90" s="81">
        <v>194.5343245</v>
      </c>
      <c r="J90" s="81">
        <v>39.058164400000003</v>
      </c>
      <c r="K90" s="81">
        <v>8.2876975000000002</v>
      </c>
      <c r="L90" s="81">
        <v>47.609197399999999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53">
        <v>17</v>
      </c>
      <c r="C91" s="54">
        <v>11.376768200000001</v>
      </c>
      <c r="D91" s="54">
        <v>276.17684459999998</v>
      </c>
      <c r="E91" s="54">
        <v>65.536348899999993</v>
      </c>
      <c r="F91" s="54">
        <v>15.658147899999999</v>
      </c>
      <c r="G91" s="54">
        <v>64.560197599999995</v>
      </c>
      <c r="H91" s="81">
        <v>9.1014145000000006</v>
      </c>
      <c r="I91" s="81">
        <v>220.94147570000001</v>
      </c>
      <c r="J91" s="81">
        <v>53.251406899999999</v>
      </c>
      <c r="K91" s="81">
        <v>12.567758100000001</v>
      </c>
      <c r="L91" s="81">
        <v>51.818193999999998</v>
      </c>
      <c r="M91" s="12" t="str">
        <f>LOOKUP(B91,{0,1,5,30},{"-","**","*","-"})</f>
        <v>*</v>
      </c>
    </row>
    <row r="92" spans="1:13" ht="16.2" x14ac:dyDescent="0.3">
      <c r="A92" s="11" t="s">
        <v>99</v>
      </c>
      <c r="B92" s="53">
        <v>24</v>
      </c>
      <c r="C92" s="54">
        <v>0.3571899</v>
      </c>
      <c r="D92" s="54">
        <v>56.4837834</v>
      </c>
      <c r="E92" s="54">
        <v>7.5642582000000003</v>
      </c>
      <c r="F92" s="54">
        <v>2.4800615000000001</v>
      </c>
      <c r="G92" s="54">
        <v>12.149770200000001</v>
      </c>
      <c r="H92" s="81">
        <v>0.2857519</v>
      </c>
      <c r="I92" s="81">
        <v>56.4837834</v>
      </c>
      <c r="J92" s="81">
        <v>6.6605749000000003</v>
      </c>
      <c r="K92" s="81">
        <v>2.3966462000000002</v>
      </c>
      <c r="L92" s="81">
        <v>11.7411204</v>
      </c>
      <c r="M92" s="12" t="str">
        <f>LOOKUP(B92,{0,1,5,30},{"-","**","*","-"})</f>
        <v>*</v>
      </c>
    </row>
    <row r="93" spans="1:13" ht="16.2" x14ac:dyDescent="0.3">
      <c r="A93" s="11" t="s">
        <v>100</v>
      </c>
      <c r="B93" s="53">
        <v>17</v>
      </c>
      <c r="C93" s="54">
        <v>1.3448518</v>
      </c>
      <c r="D93" s="54">
        <v>151.04970410000001</v>
      </c>
      <c r="E93" s="54">
        <v>38.769868700000004</v>
      </c>
      <c r="F93" s="54">
        <v>8.8996335999999996</v>
      </c>
      <c r="G93" s="54">
        <v>36.694129500000003</v>
      </c>
      <c r="H93" s="81">
        <v>1.0758814000000001</v>
      </c>
      <c r="I93" s="81">
        <v>120.8397633</v>
      </c>
      <c r="J93" s="81">
        <v>31.015895</v>
      </c>
      <c r="K93" s="81">
        <v>7.1197068999999997</v>
      </c>
      <c r="L93" s="81">
        <v>29.355303599999999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53">
        <v>13</v>
      </c>
      <c r="C94" s="54">
        <v>0.35820980000000002</v>
      </c>
      <c r="D94" s="54">
        <v>75.830772400000001</v>
      </c>
      <c r="E94" s="54">
        <v>12.6123935</v>
      </c>
      <c r="F94" s="54">
        <v>5.8889632000000001</v>
      </c>
      <c r="G94" s="54">
        <v>21.232958700000001</v>
      </c>
      <c r="H94" s="81">
        <v>0.28656779999999998</v>
      </c>
      <c r="I94" s="81">
        <v>60.664617900000003</v>
      </c>
      <c r="J94" s="81">
        <v>10.152528800000001</v>
      </c>
      <c r="K94" s="81">
        <v>4.7040122000000002</v>
      </c>
      <c r="L94" s="81">
        <v>16.960557300000001</v>
      </c>
      <c r="M94" s="12" t="str">
        <f>LOOKUP(B94,{0,1,5,30},{"-","**","*","-"})</f>
        <v>*</v>
      </c>
    </row>
    <row r="95" spans="1:13" ht="16.2" x14ac:dyDescent="0.3">
      <c r="A95" s="11" t="s">
        <v>102</v>
      </c>
      <c r="B95" s="53">
        <v>7</v>
      </c>
      <c r="C95" s="54">
        <v>4.3394162999999999</v>
      </c>
      <c r="D95" s="54">
        <v>68.126957500000003</v>
      </c>
      <c r="E95" s="54">
        <v>27.789795999999999</v>
      </c>
      <c r="F95" s="54">
        <v>8.6382835999999994</v>
      </c>
      <c r="G95" s="54">
        <v>22.8547501</v>
      </c>
      <c r="H95" s="81">
        <v>3.471533</v>
      </c>
      <c r="I95" s="81">
        <v>68.126957500000003</v>
      </c>
      <c r="J95" s="81">
        <v>24.1783213</v>
      </c>
      <c r="K95" s="81">
        <v>8.5136991999999996</v>
      </c>
      <c r="L95" s="81">
        <v>22.525130900000001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53">
        <v>2</v>
      </c>
      <c r="C96" s="54">
        <v>12.3253226</v>
      </c>
      <c r="D96" s="54">
        <v>21.568970100000001</v>
      </c>
      <c r="E96" s="54">
        <v>16.947146400000001</v>
      </c>
      <c r="F96" s="54">
        <v>4.6218237000000002</v>
      </c>
      <c r="G96" s="54">
        <v>6.5362457999999997</v>
      </c>
      <c r="H96" s="81">
        <v>12.3253226</v>
      </c>
      <c r="I96" s="81">
        <v>21.568970100000001</v>
      </c>
      <c r="J96" s="81">
        <v>16.947146400000001</v>
      </c>
      <c r="K96" s="81">
        <v>4.6218237000000002</v>
      </c>
      <c r="L96" s="81">
        <v>6.5362457999999997</v>
      </c>
      <c r="M96" s="12" t="str">
        <f>LOOKUP(B96,{0,1,5,30},{"-","**","*","-"})</f>
        <v>**</v>
      </c>
    </row>
    <row r="97" spans="1:13" ht="16.2" x14ac:dyDescent="0.3">
      <c r="A97" s="11" t="s">
        <v>104</v>
      </c>
      <c r="B97" s="53">
        <v>12</v>
      </c>
      <c r="C97" s="54">
        <v>1.3972051999999999</v>
      </c>
      <c r="D97" s="54">
        <v>121.1565813</v>
      </c>
      <c r="E97" s="54">
        <v>37.251009500000002</v>
      </c>
      <c r="F97" s="54">
        <v>12.029584</v>
      </c>
      <c r="G97" s="54">
        <v>41.671701400000003</v>
      </c>
      <c r="H97" s="81">
        <v>1.3972051999999999</v>
      </c>
      <c r="I97" s="81">
        <v>112.6756206</v>
      </c>
      <c r="J97" s="81">
        <v>34.623736700000002</v>
      </c>
      <c r="K97" s="81">
        <v>11.191368900000001</v>
      </c>
      <c r="L97" s="81">
        <v>38.768039199999997</v>
      </c>
      <c r="M97" s="12" t="str">
        <f>LOOKUP(B97,{0,1,5,30},{"-","**","*","-"})</f>
        <v>*</v>
      </c>
    </row>
    <row r="98" spans="1:13" ht="16.2" x14ac:dyDescent="0.3">
      <c r="A98" s="11" t="s">
        <v>105</v>
      </c>
      <c r="B98" s="53">
        <v>6</v>
      </c>
      <c r="C98" s="54">
        <v>3.0920546999999998</v>
      </c>
      <c r="D98" s="54">
        <v>21.814630000000001</v>
      </c>
      <c r="E98" s="54">
        <v>11.0056703</v>
      </c>
      <c r="F98" s="54">
        <v>2.8163423999999999</v>
      </c>
      <c r="G98" s="54">
        <v>6.8986017000000004</v>
      </c>
      <c r="H98" s="81">
        <v>2.8756108999999999</v>
      </c>
      <c r="I98" s="81">
        <v>21.814630000000001</v>
      </c>
      <c r="J98" s="81">
        <v>10.9695964</v>
      </c>
      <c r="K98" s="81">
        <v>2.8367721000000001</v>
      </c>
      <c r="L98" s="81">
        <v>6.9486441000000001</v>
      </c>
      <c r="M98" s="12" t="str">
        <f>LOOKUP(B98,{0,1,5,30},{"-","**","*","-"})</f>
        <v>*</v>
      </c>
    </row>
    <row r="99" spans="1:13" ht="32.4" x14ac:dyDescent="0.3">
      <c r="A99" s="11" t="s">
        <v>106</v>
      </c>
      <c r="B99" s="53">
        <v>2</v>
      </c>
      <c r="C99" s="54">
        <v>0.95558469999999995</v>
      </c>
      <c r="D99" s="54">
        <v>15.8239138</v>
      </c>
      <c r="E99" s="54">
        <v>8.3897493000000001</v>
      </c>
      <c r="F99" s="54">
        <v>7.4341645999999999</v>
      </c>
      <c r="G99" s="54">
        <v>10.5134963</v>
      </c>
      <c r="H99" s="81">
        <v>0.95558469999999995</v>
      </c>
      <c r="I99" s="81">
        <v>15.8239138</v>
      </c>
      <c r="J99" s="81">
        <v>8.3897493000000001</v>
      </c>
      <c r="K99" s="81">
        <v>7.4341645999999999</v>
      </c>
      <c r="L99" s="81">
        <v>10.5134963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53">
        <v>13</v>
      </c>
      <c r="C100" s="54">
        <v>7.8315494000000001</v>
      </c>
      <c r="D100" s="54">
        <v>136.07870650000001</v>
      </c>
      <c r="E100" s="54">
        <v>32.604370099999997</v>
      </c>
      <c r="F100" s="54">
        <v>10.327700200000001</v>
      </c>
      <c r="G100" s="54">
        <v>37.237052499999997</v>
      </c>
      <c r="H100" s="81">
        <v>6.2652396000000001</v>
      </c>
      <c r="I100" s="81">
        <v>108.8629652</v>
      </c>
      <c r="J100" s="81">
        <v>26.083496100000001</v>
      </c>
      <c r="K100" s="81">
        <v>8.2621600999999991</v>
      </c>
      <c r="L100" s="81">
        <v>29.789642000000001</v>
      </c>
      <c r="M100" s="12" t="str">
        <f>LOOKUP(B100,{0,1,5,30},{"-","**","*","-"})</f>
        <v>*</v>
      </c>
    </row>
    <row r="101" spans="1:13" ht="32.4" x14ac:dyDescent="0.3">
      <c r="A101" s="11" t="s">
        <v>108</v>
      </c>
      <c r="B101" s="53">
        <v>8</v>
      </c>
      <c r="C101" s="54">
        <v>2.2106150000000002</v>
      </c>
      <c r="D101" s="54">
        <v>41.1683387</v>
      </c>
      <c r="E101" s="54">
        <v>10.2320525</v>
      </c>
      <c r="F101" s="54">
        <v>4.4833388000000003</v>
      </c>
      <c r="G101" s="54">
        <v>12.680797099999999</v>
      </c>
      <c r="H101" s="81">
        <v>1.768492</v>
      </c>
      <c r="I101" s="81">
        <v>32.9346709</v>
      </c>
      <c r="J101" s="81">
        <v>8.1856419999999996</v>
      </c>
      <c r="K101" s="81">
        <v>3.5866709999999999</v>
      </c>
      <c r="L101" s="81">
        <v>10.144637599999999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53">
        <v>9</v>
      </c>
      <c r="C102" s="54">
        <v>4.6434069999999998</v>
      </c>
      <c r="D102" s="54">
        <v>50.218170100000002</v>
      </c>
      <c r="E102" s="54">
        <v>24.869649500000001</v>
      </c>
      <c r="F102" s="54">
        <v>5.5464969999999996</v>
      </c>
      <c r="G102" s="54">
        <v>16.639490899999998</v>
      </c>
      <c r="H102" s="81">
        <v>16.2519247</v>
      </c>
      <c r="I102" s="81">
        <v>57.9684119</v>
      </c>
      <c r="J102" s="81">
        <v>31.6309237</v>
      </c>
      <c r="K102" s="81">
        <v>5.4503088999999996</v>
      </c>
      <c r="L102" s="81">
        <v>16.3509268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53">
        <v>4</v>
      </c>
      <c r="C103" s="54">
        <v>3.7065065000000001</v>
      </c>
      <c r="D103" s="54">
        <v>20.0567241</v>
      </c>
      <c r="E103" s="54">
        <v>10.6594955</v>
      </c>
      <c r="F103" s="54">
        <v>3.7276948999999999</v>
      </c>
      <c r="G103" s="54">
        <v>7.4553897999999998</v>
      </c>
      <c r="H103" s="81">
        <v>3.7065065000000001</v>
      </c>
      <c r="I103" s="81">
        <v>20.0567241</v>
      </c>
      <c r="J103" s="81">
        <v>10.6594955</v>
      </c>
      <c r="K103" s="81">
        <v>3.7276948999999999</v>
      </c>
      <c r="L103" s="81">
        <v>7.4553897999999998</v>
      </c>
      <c r="M103" s="12" t="str">
        <f>LOOKUP(B103,{0,1,5,30},{"-","**","*","-"})</f>
        <v>**</v>
      </c>
    </row>
    <row r="104" spans="1:13" ht="16.2" x14ac:dyDescent="0.3">
      <c r="A104" s="11" t="s">
        <v>111</v>
      </c>
      <c r="B104" s="53">
        <v>3</v>
      </c>
      <c r="C104" s="54">
        <v>8.3471778000000008</v>
      </c>
      <c r="D104" s="54">
        <v>17.0494372</v>
      </c>
      <c r="E104" s="54">
        <v>12.0445335</v>
      </c>
      <c r="F104" s="54">
        <v>2.5958036999999998</v>
      </c>
      <c r="G104" s="54">
        <v>4.4960639000000002</v>
      </c>
      <c r="H104" s="81">
        <v>8.3471778000000008</v>
      </c>
      <c r="I104" s="81">
        <v>17.0494372</v>
      </c>
      <c r="J104" s="81">
        <v>12.0445335</v>
      </c>
      <c r="K104" s="81">
        <v>2.5958036999999998</v>
      </c>
      <c r="L104" s="81">
        <v>4.4960639000000002</v>
      </c>
      <c r="M104" s="12" t="str">
        <f>LOOKUP(B104,{0,1,5,30},{"-","**","*","-"})</f>
        <v>**</v>
      </c>
    </row>
    <row r="105" spans="1:13" ht="16.2" x14ac:dyDescent="0.3">
      <c r="A105" s="11" t="s">
        <v>112</v>
      </c>
      <c r="B105" s="53">
        <v>5</v>
      </c>
      <c r="C105" s="54">
        <v>0.97090480000000001</v>
      </c>
      <c r="D105" s="54">
        <v>22.319435599999998</v>
      </c>
      <c r="E105" s="54">
        <v>10.016915600000001</v>
      </c>
      <c r="F105" s="54">
        <v>3.8363841000000001</v>
      </c>
      <c r="G105" s="54">
        <v>8.5784157000000008</v>
      </c>
      <c r="H105" s="81">
        <v>0.97090480000000001</v>
      </c>
      <c r="I105" s="81">
        <v>17.855548500000001</v>
      </c>
      <c r="J105" s="81">
        <v>9.1241380999999997</v>
      </c>
      <c r="K105" s="81">
        <v>3.1659419999999998</v>
      </c>
      <c r="L105" s="81">
        <v>7.0792615000000003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53">
        <v>7</v>
      </c>
      <c r="C106" s="54">
        <v>0.3291734</v>
      </c>
      <c r="D106" s="54">
        <v>18.439671300000001</v>
      </c>
      <c r="E106" s="54">
        <v>8.3582915999999994</v>
      </c>
      <c r="F106" s="54">
        <v>2.8305552999999999</v>
      </c>
      <c r="G106" s="54">
        <v>7.4889454999999998</v>
      </c>
      <c r="H106" s="81">
        <v>0.3291734</v>
      </c>
      <c r="I106" s="81">
        <v>18.439671300000001</v>
      </c>
      <c r="J106" s="81">
        <v>8.3582915999999994</v>
      </c>
      <c r="K106" s="81">
        <v>2.8305552999999999</v>
      </c>
      <c r="L106" s="81">
        <v>7.4889454999999998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53">
        <v>9</v>
      </c>
      <c r="C107" s="54">
        <v>1.9075352000000001</v>
      </c>
      <c r="D107" s="54">
        <v>46.186511400000001</v>
      </c>
      <c r="E107" s="54">
        <v>17.214423400000001</v>
      </c>
      <c r="F107" s="54">
        <v>4.9652405000000002</v>
      </c>
      <c r="G107" s="54">
        <v>14.895721399999999</v>
      </c>
      <c r="H107" s="81">
        <v>1.5260281</v>
      </c>
      <c r="I107" s="81">
        <v>36.949209099999997</v>
      </c>
      <c r="J107" s="81">
        <v>13.771538700000001</v>
      </c>
      <c r="K107" s="81">
        <v>3.9721924</v>
      </c>
      <c r="L107" s="81">
        <v>11.9165771</v>
      </c>
      <c r="M107" s="12" t="str">
        <f>LOOKUP(B107,{0,1,5,30},{"-","**","*","-"})</f>
        <v>*</v>
      </c>
    </row>
    <row r="108" spans="1:13" ht="16.2" x14ac:dyDescent="0.3">
      <c r="A108" s="11" t="s">
        <v>115</v>
      </c>
      <c r="B108" s="53">
        <v>0</v>
      </c>
      <c r="C108" s="54" t="s">
        <v>155</v>
      </c>
      <c r="D108" s="54" t="s">
        <v>155</v>
      </c>
      <c r="E108" s="54" t="s">
        <v>155</v>
      </c>
      <c r="F108" s="54" t="s">
        <v>155</v>
      </c>
      <c r="G108" s="54" t="s">
        <v>155</v>
      </c>
      <c r="H108" s="81" t="s">
        <v>155</v>
      </c>
      <c r="I108" s="81" t="s">
        <v>155</v>
      </c>
      <c r="J108" s="81" t="s">
        <v>155</v>
      </c>
      <c r="K108" s="81" t="s">
        <v>155</v>
      </c>
      <c r="L108" s="81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53">
        <v>13</v>
      </c>
      <c r="C109" s="54">
        <v>8.8338605000000001</v>
      </c>
      <c r="D109" s="54">
        <v>137.63692800000001</v>
      </c>
      <c r="E109" s="54">
        <v>59.9040854</v>
      </c>
      <c r="F109" s="54">
        <v>12.8767479</v>
      </c>
      <c r="G109" s="54">
        <v>46.427774700000001</v>
      </c>
      <c r="H109" s="81">
        <v>7.0670884000000003</v>
      </c>
      <c r="I109" s="81">
        <v>110.1095424</v>
      </c>
      <c r="J109" s="81">
        <v>47.923268299999997</v>
      </c>
      <c r="K109" s="81">
        <v>10.301398300000001</v>
      </c>
      <c r="L109" s="81">
        <v>37.142219799999999</v>
      </c>
      <c r="M109" s="12" t="str">
        <f>LOOKUP(B109,{0,1,5,30},{"-","**","*","-"})</f>
        <v>*</v>
      </c>
    </row>
    <row r="110" spans="1:13" ht="16.2" x14ac:dyDescent="0.3">
      <c r="A110" s="11" t="s">
        <v>117</v>
      </c>
      <c r="B110" s="53">
        <v>0</v>
      </c>
      <c r="C110" s="54" t="s">
        <v>155</v>
      </c>
      <c r="D110" s="54" t="s">
        <v>155</v>
      </c>
      <c r="E110" s="54" t="s">
        <v>155</v>
      </c>
      <c r="F110" s="54" t="s">
        <v>155</v>
      </c>
      <c r="G110" s="54" t="s">
        <v>155</v>
      </c>
      <c r="H110" s="81" t="s">
        <v>155</v>
      </c>
      <c r="I110" s="81" t="s">
        <v>155</v>
      </c>
      <c r="J110" s="81" t="s">
        <v>155</v>
      </c>
      <c r="K110" s="81" t="s">
        <v>155</v>
      </c>
      <c r="L110" s="81" t="s">
        <v>155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53">
        <v>20</v>
      </c>
      <c r="C111" s="54">
        <v>2.4708467000000001</v>
      </c>
      <c r="D111" s="54">
        <v>57.791750399999998</v>
      </c>
      <c r="E111" s="54">
        <v>22.443230499999999</v>
      </c>
      <c r="F111" s="54">
        <v>3.1366909999999999</v>
      </c>
      <c r="G111" s="54">
        <v>14.0277087</v>
      </c>
      <c r="H111" s="81">
        <v>1.9766774</v>
      </c>
      <c r="I111" s="81">
        <v>46.2334003</v>
      </c>
      <c r="J111" s="81">
        <v>17.954584400000002</v>
      </c>
      <c r="K111" s="81">
        <v>2.5093527999999998</v>
      </c>
      <c r="L111" s="81">
        <v>11.222167000000001</v>
      </c>
      <c r="M111" s="12" t="str">
        <f>LOOKUP(B111,{0,1,5,30},{"-","**","*","-"})</f>
        <v>*</v>
      </c>
    </row>
    <row r="112" spans="1:13" ht="16.2" x14ac:dyDescent="0.3">
      <c r="A112" s="11" t="s">
        <v>119</v>
      </c>
      <c r="B112" s="53">
        <v>5</v>
      </c>
      <c r="C112" s="54">
        <v>16.088960700000001</v>
      </c>
      <c r="D112" s="54">
        <v>115.8275706</v>
      </c>
      <c r="E112" s="54">
        <v>48.5429739</v>
      </c>
      <c r="F112" s="54">
        <v>19.821289199999999</v>
      </c>
      <c r="G112" s="54">
        <v>44.321750000000002</v>
      </c>
      <c r="H112" s="81">
        <v>12.871168600000001</v>
      </c>
      <c r="I112" s="81">
        <v>92.662056500000006</v>
      </c>
      <c r="J112" s="81">
        <v>38.8343791</v>
      </c>
      <c r="K112" s="81">
        <v>15.8570314</v>
      </c>
      <c r="L112" s="81">
        <v>35.4574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53">
        <v>8</v>
      </c>
      <c r="C113" s="54">
        <v>4.9798366999999999</v>
      </c>
      <c r="D113" s="54">
        <v>106.1201781</v>
      </c>
      <c r="E113" s="54">
        <v>40.287730199999999</v>
      </c>
      <c r="F113" s="54">
        <v>11.162061599999999</v>
      </c>
      <c r="G113" s="54">
        <v>31.571077899999999</v>
      </c>
      <c r="H113" s="81">
        <v>3.9838692999999998</v>
      </c>
      <c r="I113" s="81">
        <v>84.896142499999996</v>
      </c>
      <c r="J113" s="81">
        <v>32.230184199999997</v>
      </c>
      <c r="K113" s="81">
        <v>8.9296492999999995</v>
      </c>
      <c r="L113" s="81">
        <v>25.256862300000002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53">
        <v>16</v>
      </c>
      <c r="C114" s="54">
        <v>0.51676230000000001</v>
      </c>
      <c r="D114" s="54">
        <v>177.2626032</v>
      </c>
      <c r="E114" s="54">
        <v>45.599788199999999</v>
      </c>
      <c r="F114" s="54">
        <v>12.0302013</v>
      </c>
      <c r="G114" s="54">
        <v>48.120805099999998</v>
      </c>
      <c r="H114" s="81">
        <v>0.41340979999999999</v>
      </c>
      <c r="I114" s="81">
        <v>141.81008259999999</v>
      </c>
      <c r="J114" s="81">
        <v>36.4798306</v>
      </c>
      <c r="K114" s="81">
        <v>9.6241610000000009</v>
      </c>
      <c r="L114" s="81">
        <v>38.496644099999997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53">
        <v>4</v>
      </c>
      <c r="C115" s="54">
        <v>8.1234336999999996</v>
      </c>
      <c r="D115" s="54">
        <v>74.694316000000001</v>
      </c>
      <c r="E115" s="54">
        <v>31.073669800000001</v>
      </c>
      <c r="F115" s="54">
        <v>14.841443200000001</v>
      </c>
      <c r="G115" s="54">
        <v>29.682886400000001</v>
      </c>
      <c r="H115" s="81">
        <v>6.4987469000000004</v>
      </c>
      <c r="I115" s="81">
        <v>59.7554528</v>
      </c>
      <c r="J115" s="81">
        <v>25.883911600000001</v>
      </c>
      <c r="K115" s="81">
        <v>11.6722737</v>
      </c>
      <c r="L115" s="81">
        <v>23.3445474</v>
      </c>
      <c r="M115" s="12" t="str">
        <f>LOOKUP(B115,{0,1,5,30},{"-","**","*","-"})</f>
        <v>**</v>
      </c>
    </row>
    <row r="116" spans="1:13" ht="16.2" x14ac:dyDescent="0.3">
      <c r="A116" s="11" t="s">
        <v>123</v>
      </c>
      <c r="B116" s="53">
        <v>97</v>
      </c>
      <c r="C116" s="54">
        <v>5.5642900000000002E-2</v>
      </c>
      <c r="D116" s="54">
        <v>122.8588189</v>
      </c>
      <c r="E116" s="54">
        <v>18.3911534</v>
      </c>
      <c r="F116" s="54">
        <v>1.9912411000000001</v>
      </c>
      <c r="G116" s="54">
        <v>19.611450600000001</v>
      </c>
      <c r="H116" s="81">
        <v>5.5642900000000002E-2</v>
      </c>
      <c r="I116" s="81">
        <v>98.287055100000003</v>
      </c>
      <c r="J116" s="81">
        <v>17.057129700000001</v>
      </c>
      <c r="K116" s="81">
        <v>1.722062</v>
      </c>
      <c r="L116" s="81">
        <v>16.960343900000002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53">
        <v>20</v>
      </c>
      <c r="C117" s="54">
        <v>3.8191579</v>
      </c>
      <c r="D117" s="54">
        <v>52.117558600000002</v>
      </c>
      <c r="E117" s="54">
        <v>16.4946582</v>
      </c>
      <c r="F117" s="54">
        <v>3.0942755000000002</v>
      </c>
      <c r="G117" s="54">
        <v>13.8380209</v>
      </c>
      <c r="H117" s="81">
        <v>3.8191579</v>
      </c>
      <c r="I117" s="81">
        <v>52.117558600000002</v>
      </c>
      <c r="J117" s="81">
        <v>16.4946582</v>
      </c>
      <c r="K117" s="81">
        <v>3.0942755000000002</v>
      </c>
      <c r="L117" s="81">
        <v>13.8380209</v>
      </c>
      <c r="M117" s="12" t="str">
        <f>LOOKUP(B117,{0,1,5,30},{"-","**","*","-"})</f>
        <v>*</v>
      </c>
    </row>
    <row r="118" spans="1:13" ht="16.2" x14ac:dyDescent="0.3">
      <c r="A118" s="11" t="s">
        <v>125</v>
      </c>
      <c r="B118" s="53">
        <v>35</v>
      </c>
      <c r="C118" s="54">
        <v>4.7729000000000001E-2</v>
      </c>
      <c r="D118" s="54">
        <v>66.568094400000007</v>
      </c>
      <c r="E118" s="54">
        <v>12.998400999999999</v>
      </c>
      <c r="F118" s="54">
        <v>2.6475390999999999</v>
      </c>
      <c r="G118" s="54">
        <v>15.6630524</v>
      </c>
      <c r="H118" s="81">
        <v>4.7729000000000001E-2</v>
      </c>
      <c r="I118" s="81">
        <v>53.254475499999998</v>
      </c>
      <c r="J118" s="81">
        <v>10.891435400000001</v>
      </c>
      <c r="K118" s="81">
        <v>2.1619304000000001</v>
      </c>
      <c r="L118" s="81">
        <v>12.7901527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53">
        <v>7</v>
      </c>
      <c r="C119" s="54">
        <v>2.20342E-2</v>
      </c>
      <c r="D119" s="54">
        <v>6.6987924000000003</v>
      </c>
      <c r="E119" s="54">
        <v>2.7257020999999999</v>
      </c>
      <c r="F119" s="54">
        <v>0.83096899999999996</v>
      </c>
      <c r="G119" s="54">
        <v>2.1985372000000001</v>
      </c>
      <c r="H119" s="81">
        <v>2.20342E-2</v>
      </c>
      <c r="I119" s="81">
        <v>6.6987924000000003</v>
      </c>
      <c r="J119" s="81">
        <v>2.7257020999999999</v>
      </c>
      <c r="K119" s="81">
        <v>0.83096899999999996</v>
      </c>
      <c r="L119" s="81">
        <v>2.1985372000000001</v>
      </c>
      <c r="M119" s="12" t="str">
        <f>LOOKUP(B119,{0,1,5,30},{"-","**","*","-"})</f>
        <v>*</v>
      </c>
    </row>
    <row r="120" spans="1:13" ht="16.2" x14ac:dyDescent="0.3">
      <c r="A120" s="11" t="s">
        <v>127</v>
      </c>
      <c r="B120" s="53">
        <v>26</v>
      </c>
      <c r="C120" s="54">
        <v>1.2045889000000001</v>
      </c>
      <c r="D120" s="54">
        <v>230.0958167</v>
      </c>
      <c r="E120" s="54">
        <v>47.942844100000002</v>
      </c>
      <c r="F120" s="54">
        <v>9.5649891</v>
      </c>
      <c r="G120" s="54">
        <v>48.772066000000002</v>
      </c>
      <c r="H120" s="81">
        <v>1.2045889000000001</v>
      </c>
      <c r="I120" s="81">
        <v>230.0958167</v>
      </c>
      <c r="J120" s="81">
        <v>47.942844100000002</v>
      </c>
      <c r="K120" s="81">
        <v>9.5649891</v>
      </c>
      <c r="L120" s="81">
        <v>48.772066000000002</v>
      </c>
      <c r="M120" s="12" t="str">
        <f>LOOKUP(B120,{0,1,5,30},{"-","**","*","-"})</f>
        <v>*</v>
      </c>
    </row>
    <row r="121" spans="1:13" ht="16.2" x14ac:dyDescent="0.3">
      <c r="A121" s="11" t="s">
        <v>128</v>
      </c>
      <c r="B121" s="53">
        <v>17</v>
      </c>
      <c r="C121" s="54">
        <v>0.22471279999999999</v>
      </c>
      <c r="D121" s="54">
        <v>64.268855599999995</v>
      </c>
      <c r="E121" s="54">
        <v>25.059502899999998</v>
      </c>
      <c r="F121" s="54">
        <v>4.9253112000000003</v>
      </c>
      <c r="G121" s="54">
        <v>20.307578299999999</v>
      </c>
      <c r="H121" s="81">
        <v>0.22471279999999999</v>
      </c>
      <c r="I121" s="81">
        <v>64.268855599999995</v>
      </c>
      <c r="J121" s="81">
        <v>25.059502899999998</v>
      </c>
      <c r="K121" s="81">
        <v>4.9253112000000003</v>
      </c>
      <c r="L121" s="81">
        <v>20.307578299999999</v>
      </c>
      <c r="M121" s="12" t="str">
        <f>LOOKUP(B121,{0,1,5,30},{"-","**","*","-"})</f>
        <v>*</v>
      </c>
    </row>
    <row r="122" spans="1:13" ht="16.2" x14ac:dyDescent="0.3">
      <c r="A122" s="11" t="s">
        <v>129</v>
      </c>
      <c r="B122" s="53">
        <v>5</v>
      </c>
      <c r="C122" s="54">
        <v>5.8015908999999999</v>
      </c>
      <c r="D122" s="54">
        <v>42.522032400000001</v>
      </c>
      <c r="E122" s="54">
        <v>21.958913599999999</v>
      </c>
      <c r="F122" s="54">
        <v>7.8039506000000003</v>
      </c>
      <c r="G122" s="54">
        <v>17.450164000000001</v>
      </c>
      <c r="H122" s="81">
        <v>5.8015908999999999</v>
      </c>
      <c r="I122" s="81">
        <v>42.522032400000001</v>
      </c>
      <c r="J122" s="81">
        <v>21.958913599999999</v>
      </c>
      <c r="K122" s="81">
        <v>7.8039506000000003</v>
      </c>
      <c r="L122" s="81">
        <v>17.450164000000001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53">
        <v>6</v>
      </c>
      <c r="C123" s="54">
        <v>10.879374200000001</v>
      </c>
      <c r="D123" s="54">
        <v>31.688928900000001</v>
      </c>
      <c r="E123" s="54">
        <v>20.2524719</v>
      </c>
      <c r="F123" s="54">
        <v>3.2684777</v>
      </c>
      <c r="G123" s="54">
        <v>8.0061026000000002</v>
      </c>
      <c r="H123" s="81">
        <v>10.879374200000001</v>
      </c>
      <c r="I123" s="81">
        <v>31.688928900000001</v>
      </c>
      <c r="J123" s="81">
        <v>20.2524719</v>
      </c>
      <c r="K123" s="81">
        <v>3.2684777</v>
      </c>
      <c r="L123" s="81">
        <v>8.0061026000000002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53">
        <v>15</v>
      </c>
      <c r="C124" s="54">
        <v>0.82182750000000004</v>
      </c>
      <c r="D124" s="54">
        <v>108.96113219999999</v>
      </c>
      <c r="E124" s="54">
        <v>29.2091818</v>
      </c>
      <c r="F124" s="54">
        <v>8.8226745999999991</v>
      </c>
      <c r="G124" s="54">
        <v>34.170071900000003</v>
      </c>
      <c r="H124" s="81">
        <v>0.82182750000000004</v>
      </c>
      <c r="I124" s="81">
        <v>101.3338529</v>
      </c>
      <c r="J124" s="81">
        <v>28.032379299999999</v>
      </c>
      <c r="K124" s="81">
        <v>8.3222748000000006</v>
      </c>
      <c r="L124" s="81">
        <v>32.232031800000001</v>
      </c>
      <c r="M124" s="12" t="str">
        <f>LOOKUP(B124,{0,1,5,30},{"-","**","*","-"})</f>
        <v>*</v>
      </c>
    </row>
    <row r="125" spans="1:13" ht="16.2" x14ac:dyDescent="0.3">
      <c r="A125" s="11" t="s">
        <v>132</v>
      </c>
      <c r="B125" s="53">
        <v>0</v>
      </c>
      <c r="C125" s="54" t="s">
        <v>155</v>
      </c>
      <c r="D125" s="54" t="s">
        <v>155</v>
      </c>
      <c r="E125" s="54" t="s">
        <v>155</v>
      </c>
      <c r="F125" s="54" t="s">
        <v>155</v>
      </c>
      <c r="G125" s="54" t="s">
        <v>155</v>
      </c>
      <c r="H125" s="81" t="s">
        <v>155</v>
      </c>
      <c r="I125" s="81" t="s">
        <v>155</v>
      </c>
      <c r="J125" s="81" t="s">
        <v>155</v>
      </c>
      <c r="K125" s="81" t="s">
        <v>155</v>
      </c>
      <c r="L125" s="81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53">
        <v>6</v>
      </c>
      <c r="C126" s="54">
        <v>1.3333199</v>
      </c>
      <c r="D126" s="54">
        <v>16.901045799999999</v>
      </c>
      <c r="E126" s="54">
        <v>9.0529250000000001</v>
      </c>
      <c r="F126" s="54">
        <v>2.3384835000000002</v>
      </c>
      <c r="G126" s="54">
        <v>5.7280913</v>
      </c>
      <c r="H126" s="81">
        <v>1.3333199</v>
      </c>
      <c r="I126" s="81">
        <v>16.901045799999999</v>
      </c>
      <c r="J126" s="81">
        <v>9.0529250000000001</v>
      </c>
      <c r="K126" s="81">
        <v>2.3384835000000002</v>
      </c>
      <c r="L126" s="81">
        <v>5.7280913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53">
        <v>4</v>
      </c>
      <c r="C127" s="54">
        <v>0.96326369999999994</v>
      </c>
      <c r="D127" s="54">
        <v>19.062692500000001</v>
      </c>
      <c r="E127" s="54">
        <v>8.9597320000000007</v>
      </c>
      <c r="F127" s="54">
        <v>3.7883019</v>
      </c>
      <c r="G127" s="54">
        <v>7.5766039000000003</v>
      </c>
      <c r="H127" s="81">
        <v>2.2155065</v>
      </c>
      <c r="I127" s="81">
        <v>43.844192800000002</v>
      </c>
      <c r="J127" s="81">
        <v>20.607383500000001</v>
      </c>
      <c r="K127" s="81">
        <v>8.7130943999999992</v>
      </c>
      <c r="L127" s="81">
        <v>17.4261889</v>
      </c>
      <c r="M127" s="12" t="str">
        <f>LOOKUP(B127,{0,1,5,30},{"-","**","*","-"})</f>
        <v>**</v>
      </c>
    </row>
    <row r="128" spans="1:13" ht="16.2" x14ac:dyDescent="0.3">
      <c r="A128" s="11" t="s">
        <v>135</v>
      </c>
      <c r="B128" s="53">
        <v>11</v>
      </c>
      <c r="C128" s="54">
        <v>4.6233725999999997</v>
      </c>
      <c r="D128" s="54">
        <v>112.6162944</v>
      </c>
      <c r="E128" s="54">
        <v>36.917554600000003</v>
      </c>
      <c r="F128" s="54">
        <v>11.953114899999999</v>
      </c>
      <c r="G128" s="54">
        <v>39.643997200000001</v>
      </c>
      <c r="H128" s="81">
        <v>4.6233725999999997</v>
      </c>
      <c r="I128" s="81">
        <v>112.6162944</v>
      </c>
      <c r="J128" s="81">
        <v>36.917554600000003</v>
      </c>
      <c r="K128" s="81">
        <v>11.953114899999999</v>
      </c>
      <c r="L128" s="81">
        <v>39.643997200000001</v>
      </c>
      <c r="M128" s="12" t="str">
        <f>LOOKUP(B128,{0,1,5,30},{"-","**","*","-"})</f>
        <v>*</v>
      </c>
    </row>
    <row r="129" spans="1:13" ht="16.2" x14ac:dyDescent="0.3">
      <c r="A129" s="11" t="s">
        <v>136</v>
      </c>
      <c r="B129" s="53">
        <v>60</v>
      </c>
      <c r="C129" s="54">
        <v>1.3764000000000001E-3</v>
      </c>
      <c r="D129" s="54">
        <v>6.0322243999999996</v>
      </c>
      <c r="E129" s="54">
        <v>0.68730809999999998</v>
      </c>
      <c r="F129" s="54">
        <v>0.1690335</v>
      </c>
      <c r="G129" s="54">
        <v>1.3093281999999999</v>
      </c>
      <c r="H129" s="81">
        <v>1.3764000000000001E-3</v>
      </c>
      <c r="I129" s="81">
        <v>6.0322243999999996</v>
      </c>
      <c r="J129" s="81">
        <v>0.68730809999999998</v>
      </c>
      <c r="K129" s="81">
        <v>0.1690335</v>
      </c>
      <c r="L129" s="81">
        <v>1.3093281999999999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53">
        <v>3</v>
      </c>
      <c r="C130" s="54">
        <v>0.18423419999999999</v>
      </c>
      <c r="D130" s="54">
        <v>4.5165549</v>
      </c>
      <c r="E130" s="54">
        <v>1.6601159000000001</v>
      </c>
      <c r="F130" s="54">
        <v>1.4284846</v>
      </c>
      <c r="G130" s="54">
        <v>2.4742079000000001</v>
      </c>
      <c r="H130" s="81">
        <v>0.18423419999999999</v>
      </c>
      <c r="I130" s="81">
        <v>11.2913873</v>
      </c>
      <c r="J130" s="81">
        <v>3.9183933999999998</v>
      </c>
      <c r="K130" s="81">
        <v>3.6865996999999999</v>
      </c>
      <c r="L130" s="81">
        <v>6.3853778999999999</v>
      </c>
      <c r="M130" s="12" t="str">
        <f>LOOKUP(B130,{0,1,5,30},{"-","**","*","-"})</f>
        <v>**</v>
      </c>
    </row>
    <row r="131" spans="1:13" ht="16.2" x14ac:dyDescent="0.3">
      <c r="A131" s="11" t="s">
        <v>138</v>
      </c>
      <c r="B131" s="53">
        <v>35</v>
      </c>
      <c r="C131" s="54">
        <v>7.3106599999999994E-2</v>
      </c>
      <c r="D131" s="54">
        <v>13.5255261</v>
      </c>
      <c r="E131" s="54">
        <v>3.8405433000000002</v>
      </c>
      <c r="F131" s="54">
        <v>0.56610099999999997</v>
      </c>
      <c r="G131" s="54">
        <v>3.3490986</v>
      </c>
      <c r="H131" s="81">
        <v>0.24856239999999999</v>
      </c>
      <c r="I131" s="81">
        <v>45.986788599999997</v>
      </c>
      <c r="J131" s="81">
        <v>13.0578471</v>
      </c>
      <c r="K131" s="81">
        <v>1.9247434000000001</v>
      </c>
      <c r="L131" s="81">
        <v>11.3869352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53">
        <v>11</v>
      </c>
      <c r="C132" s="54">
        <v>0.88498730000000003</v>
      </c>
      <c r="D132" s="54">
        <v>25.610338599999999</v>
      </c>
      <c r="E132" s="54">
        <v>13.3954015</v>
      </c>
      <c r="F132" s="54">
        <v>2.2687431999999998</v>
      </c>
      <c r="G132" s="54">
        <v>7.5245699999999998</v>
      </c>
      <c r="H132" s="81">
        <v>0.88498730000000003</v>
      </c>
      <c r="I132" s="81">
        <v>25.610338599999999</v>
      </c>
      <c r="J132" s="81">
        <v>13.3954015</v>
      </c>
      <c r="K132" s="81">
        <v>2.2687431999999998</v>
      </c>
      <c r="L132" s="81">
        <v>7.5245699999999998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53">
        <v>15</v>
      </c>
      <c r="C133" s="54">
        <v>1.1179132000000001</v>
      </c>
      <c r="D133" s="54">
        <v>51.434173700000002</v>
      </c>
      <c r="E133" s="54">
        <v>11.2300909</v>
      </c>
      <c r="F133" s="54">
        <v>3.0700929000000001</v>
      </c>
      <c r="G133" s="54">
        <v>11.8904186</v>
      </c>
      <c r="H133" s="81">
        <v>1.1179132000000001</v>
      </c>
      <c r="I133" s="81">
        <v>54.814896300000001</v>
      </c>
      <c r="J133" s="81">
        <v>15.074482400000001</v>
      </c>
      <c r="K133" s="81">
        <v>4.1050753999999996</v>
      </c>
      <c r="L133" s="81">
        <v>15.898888599999999</v>
      </c>
      <c r="M133" s="12" t="str">
        <f>LOOKUP(B133,{0,1,5,30},{"-","**","*","-"})</f>
        <v>*</v>
      </c>
    </row>
    <row r="134" spans="1:13" ht="16.2" x14ac:dyDescent="0.3">
      <c r="A134" s="11" t="s">
        <v>141</v>
      </c>
      <c r="B134" s="53">
        <v>5</v>
      </c>
      <c r="C134" s="54">
        <v>7.0429126999999996</v>
      </c>
      <c r="D134" s="54">
        <v>39.857058500000001</v>
      </c>
      <c r="E134" s="54">
        <v>20.9754966</v>
      </c>
      <c r="F134" s="54">
        <v>5.6687744000000002</v>
      </c>
      <c r="G134" s="54">
        <v>12.6757648</v>
      </c>
      <c r="H134" s="81">
        <v>7.0429126999999996</v>
      </c>
      <c r="I134" s="81">
        <v>39.857058500000001</v>
      </c>
      <c r="J134" s="81">
        <v>20.9754966</v>
      </c>
      <c r="K134" s="81">
        <v>5.6687744000000002</v>
      </c>
      <c r="L134" s="81">
        <v>12.6757648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53">
        <v>6</v>
      </c>
      <c r="C135" s="54">
        <v>1.2630623999999999</v>
      </c>
      <c r="D135" s="54">
        <v>18.880576999999999</v>
      </c>
      <c r="E135" s="54">
        <v>10.2480276</v>
      </c>
      <c r="F135" s="54">
        <v>2.5861825000000001</v>
      </c>
      <c r="G135" s="54">
        <v>6.3348275999999997</v>
      </c>
      <c r="H135" s="81">
        <v>4.2944122</v>
      </c>
      <c r="I135" s="81">
        <v>18.880576999999999</v>
      </c>
      <c r="J135" s="81">
        <v>12.751293</v>
      </c>
      <c r="K135" s="81">
        <v>2.1255537000000002</v>
      </c>
      <c r="L135" s="81">
        <v>5.2065219000000003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53">
        <v>15</v>
      </c>
      <c r="C136" s="54">
        <v>0.98919360000000001</v>
      </c>
      <c r="D136" s="54">
        <v>42.903115200000002</v>
      </c>
      <c r="E136" s="54">
        <v>14.2673486</v>
      </c>
      <c r="F136" s="54">
        <v>3.0142386000000001</v>
      </c>
      <c r="G136" s="54">
        <v>11.674095899999999</v>
      </c>
      <c r="H136" s="81">
        <v>0.98919360000000001</v>
      </c>
      <c r="I136" s="81">
        <v>42.903115200000002</v>
      </c>
      <c r="J136" s="81">
        <v>14.7583541</v>
      </c>
      <c r="K136" s="81">
        <v>2.9480029999999999</v>
      </c>
      <c r="L136" s="81">
        <v>11.4175664</v>
      </c>
      <c r="M136" s="12" t="str">
        <f>LOOKUP(B136,{0,1,5,30},{"-","**","*","-"})</f>
        <v>*</v>
      </c>
    </row>
    <row r="137" spans="1:13" ht="16.2" x14ac:dyDescent="0.3">
      <c r="A137" s="11" t="s">
        <v>144</v>
      </c>
      <c r="B137" s="53">
        <v>3</v>
      </c>
      <c r="C137" s="54">
        <v>3.4879563999999998</v>
      </c>
      <c r="D137" s="54">
        <v>65.068620100000004</v>
      </c>
      <c r="E137" s="54">
        <v>26.555072599999999</v>
      </c>
      <c r="F137" s="54">
        <v>19.382025299999999</v>
      </c>
      <c r="G137" s="54">
        <v>33.570652600000003</v>
      </c>
      <c r="H137" s="81">
        <v>3.4879563999999998</v>
      </c>
      <c r="I137" s="81">
        <v>65.068620100000004</v>
      </c>
      <c r="J137" s="81">
        <v>26.555072599999999</v>
      </c>
      <c r="K137" s="81">
        <v>19.382025299999999</v>
      </c>
      <c r="L137" s="81">
        <v>33.570652600000003</v>
      </c>
      <c r="M137" s="12" t="str">
        <f>LOOKUP(B137,{0,1,5,30},{"-","**","*","-"})</f>
        <v>**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D1"/>
    </sheetView>
  </sheetViews>
  <sheetFormatPr defaultColWidth="9" defaultRowHeight="15.6" x14ac:dyDescent="0.3"/>
  <cols>
    <col min="1" max="1" width="28.77734375" style="2" customWidth="1"/>
    <col min="2" max="11" width="8.77734375" style="2" customWidth="1"/>
    <col min="12" max="16384" width="9" style="2"/>
  </cols>
  <sheetData>
    <row r="1" spans="1:13" ht="16.2" x14ac:dyDescent="0.3">
      <c r="A1" s="95" t="s">
        <v>186</v>
      </c>
      <c r="B1" s="95"/>
      <c r="C1" s="95"/>
      <c r="D1" s="95"/>
      <c r="E1" s="18"/>
      <c r="F1" s="18"/>
      <c r="G1" s="18"/>
      <c r="H1" s="18"/>
      <c r="I1" s="18"/>
      <c r="K1" s="94" t="s">
        <v>175</v>
      </c>
      <c r="L1" s="94"/>
    </row>
    <row r="2" spans="1:13" ht="16.2" x14ac:dyDescent="0.3">
      <c r="A2" s="1" t="s">
        <v>9</v>
      </c>
      <c r="B2" s="1" t="s">
        <v>2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4.9674620000000003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19.692035400000002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27">
        <v>783</v>
      </c>
      <c r="C7" s="28">
        <v>1.5670723</v>
      </c>
      <c r="D7" s="28">
        <v>254.0015143</v>
      </c>
      <c r="E7" s="28">
        <v>67.278962100000001</v>
      </c>
      <c r="F7" s="28">
        <v>1.5164101000000001</v>
      </c>
      <c r="G7" s="28">
        <v>42.432396599999997</v>
      </c>
      <c r="H7" s="68">
        <v>3.9176807999999999</v>
      </c>
      <c r="I7" s="68">
        <v>635.00378590000003</v>
      </c>
      <c r="J7" s="68">
        <v>168.04208539999999</v>
      </c>
      <c r="K7" s="68">
        <v>3.7712105</v>
      </c>
      <c r="L7" s="68">
        <v>105.52652999999999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27">
        <v>49</v>
      </c>
      <c r="C8" s="28">
        <v>1.7764289</v>
      </c>
      <c r="D8" s="28">
        <v>179.72480160000001</v>
      </c>
      <c r="E8" s="28">
        <v>54.507846000000001</v>
      </c>
      <c r="F8" s="28">
        <v>7.7107390999999996</v>
      </c>
      <c r="G8" s="28">
        <v>53.975174000000003</v>
      </c>
      <c r="H8" s="68">
        <v>4.4410721999999998</v>
      </c>
      <c r="I8" s="68">
        <v>257.1736272</v>
      </c>
      <c r="J8" s="68">
        <v>70.117294000000001</v>
      </c>
      <c r="K8" s="68">
        <v>8.2476147999999991</v>
      </c>
      <c r="L8" s="68">
        <v>57.733303399999997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27">
        <v>45</v>
      </c>
      <c r="C9" s="28">
        <v>1.3243662</v>
      </c>
      <c r="D9" s="28">
        <v>136.74728730000001</v>
      </c>
      <c r="E9" s="28">
        <v>31.713800800000001</v>
      </c>
      <c r="F9" s="28">
        <v>3.7236818999999999</v>
      </c>
      <c r="G9" s="28">
        <v>24.979217500000001</v>
      </c>
      <c r="H9" s="68">
        <v>3.3109155000000001</v>
      </c>
      <c r="I9" s="68">
        <v>341.8682182</v>
      </c>
      <c r="J9" s="68">
        <v>79.284501899999995</v>
      </c>
      <c r="K9" s="68">
        <v>9.3092047000000004</v>
      </c>
      <c r="L9" s="68">
        <v>62.448043900000002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27">
        <v>22</v>
      </c>
      <c r="C10" s="28">
        <v>2.3345104000000001</v>
      </c>
      <c r="D10" s="28">
        <v>194.607303</v>
      </c>
      <c r="E10" s="28">
        <v>70.025309100000001</v>
      </c>
      <c r="F10" s="28">
        <v>10.670076</v>
      </c>
      <c r="G10" s="28">
        <v>50.0470927</v>
      </c>
      <c r="H10" s="68">
        <v>5.8362759000000004</v>
      </c>
      <c r="I10" s="68">
        <v>197.07435459999999</v>
      </c>
      <c r="J10" s="68">
        <v>88.842430800000002</v>
      </c>
      <c r="K10" s="68">
        <v>11.4745466</v>
      </c>
      <c r="L10" s="68">
        <v>53.820394399999998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27">
        <v>11</v>
      </c>
      <c r="C11" s="28">
        <v>11.794840199999999</v>
      </c>
      <c r="D11" s="28">
        <v>152.0407352</v>
      </c>
      <c r="E11" s="28">
        <v>84.567567499999996</v>
      </c>
      <c r="F11" s="28">
        <v>13.8311943</v>
      </c>
      <c r="G11" s="28">
        <v>45.872881900000003</v>
      </c>
      <c r="H11" s="68">
        <v>29.487100600000002</v>
      </c>
      <c r="I11" s="68">
        <v>152.0407352</v>
      </c>
      <c r="J11" s="68">
        <v>87.829629299999993</v>
      </c>
      <c r="K11" s="68">
        <v>12.195226399999999</v>
      </c>
      <c r="L11" s="68">
        <v>40.446990200000002</v>
      </c>
      <c r="M11" s="12" t="str">
        <f>LOOKUP(B11,{0,1,5,30},{"-","**","*","-"})</f>
        <v>*</v>
      </c>
    </row>
    <row r="12" spans="1:13" ht="16.2" x14ac:dyDescent="0.3">
      <c r="A12" s="11" t="s">
        <v>17</v>
      </c>
      <c r="B12" s="27">
        <v>45</v>
      </c>
      <c r="C12" s="28">
        <v>2.3985919</v>
      </c>
      <c r="D12" s="28">
        <v>40.986207700000001</v>
      </c>
      <c r="E12" s="28">
        <v>15.198372600000001</v>
      </c>
      <c r="F12" s="28">
        <v>1.453146</v>
      </c>
      <c r="G12" s="28">
        <v>9.7479998999999999</v>
      </c>
      <c r="H12" s="68">
        <v>7.8194094999999999</v>
      </c>
      <c r="I12" s="68">
        <v>127.0094582</v>
      </c>
      <c r="J12" s="68">
        <v>49.038387399999998</v>
      </c>
      <c r="K12" s="68">
        <v>4.5960362000000003</v>
      </c>
      <c r="L12" s="68">
        <v>30.831147999999999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27">
        <v>1</v>
      </c>
      <c r="C13" s="28">
        <v>72.317060699999999</v>
      </c>
      <c r="D13" s="28">
        <v>72.317060699999999</v>
      </c>
      <c r="E13" s="28">
        <v>72.317060699999999</v>
      </c>
      <c r="F13" s="28" t="s">
        <v>155</v>
      </c>
      <c r="G13" s="28" t="s">
        <v>155</v>
      </c>
      <c r="H13" s="68">
        <v>72.317060699999999</v>
      </c>
      <c r="I13" s="68">
        <v>72.317060699999999</v>
      </c>
      <c r="J13" s="68">
        <v>72.317060699999999</v>
      </c>
      <c r="K13" s="68" t="s">
        <v>155</v>
      </c>
      <c r="L13" s="68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27">
        <v>29</v>
      </c>
      <c r="C14" s="28">
        <v>5.8084700000000003E-2</v>
      </c>
      <c r="D14" s="28">
        <v>99.722877800000006</v>
      </c>
      <c r="E14" s="28">
        <v>38.006980200000001</v>
      </c>
      <c r="F14" s="28">
        <v>5.9836638999999998</v>
      </c>
      <c r="G14" s="28">
        <v>32.223016299999998</v>
      </c>
      <c r="H14" s="68">
        <v>5.8084700000000003E-2</v>
      </c>
      <c r="I14" s="68">
        <v>598.337267</v>
      </c>
      <c r="J14" s="68">
        <v>174.89260830000001</v>
      </c>
      <c r="K14" s="68">
        <v>35.165396399999999</v>
      </c>
      <c r="L14" s="68">
        <v>189.37145509999999</v>
      </c>
      <c r="M14" s="12" t="str">
        <f>LOOKUP(B14,{0,1,5,30},{"-","**","*","-"})</f>
        <v>*</v>
      </c>
    </row>
    <row r="15" spans="1:13" ht="16.2" x14ac:dyDescent="0.3">
      <c r="A15" s="11" t="s">
        <v>20</v>
      </c>
      <c r="B15" s="27">
        <v>44</v>
      </c>
      <c r="C15" s="28">
        <v>1.82924</v>
      </c>
      <c r="D15" s="28">
        <v>235.26834600000001</v>
      </c>
      <c r="E15" s="28">
        <v>49.353009399999998</v>
      </c>
      <c r="F15" s="28">
        <v>7.6460112999999996</v>
      </c>
      <c r="G15" s="28">
        <v>50.717900999999998</v>
      </c>
      <c r="H15" s="68">
        <v>1.82924</v>
      </c>
      <c r="I15" s="68">
        <v>235.26834600000001</v>
      </c>
      <c r="J15" s="68">
        <v>56.304416799999998</v>
      </c>
      <c r="K15" s="68">
        <v>8.3802271000000008</v>
      </c>
      <c r="L15" s="68">
        <v>55.588137699999997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27">
        <v>58</v>
      </c>
      <c r="C16" s="28">
        <v>6.0007600000000001E-2</v>
      </c>
      <c r="D16" s="28">
        <v>70.099999999999994</v>
      </c>
      <c r="E16" s="28">
        <v>9.5356678000000006</v>
      </c>
      <c r="F16" s="28">
        <v>1.6433488000000001</v>
      </c>
      <c r="G16" s="28">
        <v>12.5153716</v>
      </c>
      <c r="H16" s="68">
        <v>6.0007600000000001E-2</v>
      </c>
      <c r="I16" s="68">
        <v>70.099999999999994</v>
      </c>
      <c r="J16" s="68">
        <v>9.5356678000000006</v>
      </c>
      <c r="K16" s="68">
        <v>1.6433488000000001</v>
      </c>
      <c r="L16" s="68">
        <v>12.5153716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27">
        <v>224</v>
      </c>
      <c r="C17" s="28">
        <v>0.35523379999999999</v>
      </c>
      <c r="D17" s="28">
        <v>539.7367342</v>
      </c>
      <c r="E17" s="28">
        <v>58.979692999999997</v>
      </c>
      <c r="F17" s="28">
        <v>3.6700024</v>
      </c>
      <c r="G17" s="28">
        <v>54.927566599999999</v>
      </c>
      <c r="H17" s="68">
        <v>0.35523379999999999</v>
      </c>
      <c r="I17" s="68">
        <v>539.7367342</v>
      </c>
      <c r="J17" s="68">
        <v>58.979692999999997</v>
      </c>
      <c r="K17" s="68">
        <v>3.6700024</v>
      </c>
      <c r="L17" s="68">
        <v>54.927566599999999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27">
        <v>309</v>
      </c>
      <c r="C18" s="28">
        <v>2.5869645000000001</v>
      </c>
      <c r="D18" s="28">
        <v>169.5151261</v>
      </c>
      <c r="E18" s="28">
        <v>31.816980399999998</v>
      </c>
      <c r="F18" s="28">
        <v>1.4813263000000001</v>
      </c>
      <c r="G18" s="28">
        <v>26.039339300000002</v>
      </c>
      <c r="H18" s="68">
        <v>3.9081478000000001</v>
      </c>
      <c r="I18" s="68">
        <v>450.91023530000001</v>
      </c>
      <c r="J18" s="68">
        <v>62.506654699999999</v>
      </c>
      <c r="K18" s="68">
        <v>3.1563431999999998</v>
      </c>
      <c r="L18" s="68">
        <v>55.483450099999999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27">
        <v>18</v>
      </c>
      <c r="C19" s="28">
        <v>1.9411651999999999</v>
      </c>
      <c r="D19" s="28">
        <v>179.8408273</v>
      </c>
      <c r="E19" s="28">
        <v>44.273668399999998</v>
      </c>
      <c r="F19" s="28">
        <v>9.8487148999999992</v>
      </c>
      <c r="G19" s="28">
        <v>41.784558599999997</v>
      </c>
      <c r="H19" s="68">
        <v>1.9411651999999999</v>
      </c>
      <c r="I19" s="68">
        <v>179.8408273</v>
      </c>
      <c r="J19" s="68">
        <v>43.664920799999997</v>
      </c>
      <c r="K19" s="68">
        <v>9.9296085000000005</v>
      </c>
      <c r="L19" s="68">
        <v>42.127760799999997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27">
        <v>78</v>
      </c>
      <c r="C20" s="28">
        <v>0.52358269999999996</v>
      </c>
      <c r="D20" s="28">
        <v>323.17483279999999</v>
      </c>
      <c r="E20" s="28">
        <v>74.043827399999998</v>
      </c>
      <c r="F20" s="28">
        <v>6.5246355999999999</v>
      </c>
      <c r="G20" s="28">
        <v>57.6240211</v>
      </c>
      <c r="H20" s="68">
        <v>1.3927301000000001</v>
      </c>
      <c r="I20" s="68">
        <v>323.17483279999999</v>
      </c>
      <c r="J20" s="68">
        <v>75.275715399999996</v>
      </c>
      <c r="K20" s="68">
        <v>6.4339795000000004</v>
      </c>
      <c r="L20" s="68">
        <v>56.823368700000003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27">
        <v>17</v>
      </c>
      <c r="C21" s="28">
        <v>17.0112302</v>
      </c>
      <c r="D21" s="28">
        <v>115.2120851</v>
      </c>
      <c r="E21" s="28">
        <v>52.713375800000001</v>
      </c>
      <c r="F21" s="28">
        <v>6.9638451000000003</v>
      </c>
      <c r="G21" s="28">
        <v>28.712669000000002</v>
      </c>
      <c r="H21" s="68">
        <v>17.0112302</v>
      </c>
      <c r="I21" s="68">
        <v>115.2120851</v>
      </c>
      <c r="J21" s="68">
        <v>52.713375800000001</v>
      </c>
      <c r="K21" s="68">
        <v>6.9638451000000003</v>
      </c>
      <c r="L21" s="68">
        <v>28.712669000000002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27">
        <v>5</v>
      </c>
      <c r="C22" s="28">
        <v>14.8651743</v>
      </c>
      <c r="D22" s="28">
        <v>85.039463100000006</v>
      </c>
      <c r="E22" s="28">
        <v>52.952720499999998</v>
      </c>
      <c r="F22" s="28">
        <v>11.9303978</v>
      </c>
      <c r="G22" s="28">
        <v>26.677180499999999</v>
      </c>
      <c r="H22" s="68">
        <v>14.8651743</v>
      </c>
      <c r="I22" s="68">
        <v>85.039463100000006</v>
      </c>
      <c r="J22" s="68">
        <v>52.952720499999998</v>
      </c>
      <c r="K22" s="68">
        <v>11.9303978</v>
      </c>
      <c r="L22" s="68">
        <v>26.677180499999999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27">
        <v>227</v>
      </c>
      <c r="C23" s="28">
        <v>0.72988339999999996</v>
      </c>
      <c r="D23" s="28">
        <v>165.57900799999999</v>
      </c>
      <c r="E23" s="28">
        <v>25.1005261</v>
      </c>
      <c r="F23" s="28">
        <v>1.6045037</v>
      </c>
      <c r="G23" s="28">
        <v>24.174285300000001</v>
      </c>
      <c r="H23" s="68">
        <v>0.72988339999999996</v>
      </c>
      <c r="I23" s="68">
        <v>165.57900799999999</v>
      </c>
      <c r="J23" s="68">
        <v>25.1005261</v>
      </c>
      <c r="K23" s="68">
        <v>1.6045037</v>
      </c>
      <c r="L23" s="68">
        <v>24.174285300000001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27">
        <v>23</v>
      </c>
      <c r="C24" s="28">
        <v>0.75256690000000004</v>
      </c>
      <c r="D24" s="28">
        <v>13.1533949</v>
      </c>
      <c r="E24" s="28">
        <v>3.9182451999999999</v>
      </c>
      <c r="F24" s="28">
        <v>0.63153619999999999</v>
      </c>
      <c r="G24" s="28">
        <v>3.0287413999999999</v>
      </c>
      <c r="H24" s="68">
        <v>1.9472081000000001</v>
      </c>
      <c r="I24" s="68">
        <v>78.920369699999995</v>
      </c>
      <c r="J24" s="68">
        <v>23.0861649</v>
      </c>
      <c r="K24" s="68">
        <v>3.8720094999999999</v>
      </c>
      <c r="L24" s="68">
        <v>18.569505199999998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27">
        <v>44</v>
      </c>
      <c r="C25" s="28">
        <v>0.83508320000000003</v>
      </c>
      <c r="D25" s="28">
        <v>94.260695299999995</v>
      </c>
      <c r="E25" s="28">
        <v>11.3623636</v>
      </c>
      <c r="F25" s="28">
        <v>2.2189610000000002</v>
      </c>
      <c r="G25" s="28">
        <v>14.7189219</v>
      </c>
      <c r="H25" s="68">
        <v>3.3403326</v>
      </c>
      <c r="I25" s="68">
        <v>377.04278119999998</v>
      </c>
      <c r="J25" s="68">
        <v>45.449454199999998</v>
      </c>
      <c r="K25" s="68">
        <v>8.8758438999999996</v>
      </c>
      <c r="L25" s="68">
        <v>58.875687599999999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27">
        <v>0</v>
      </c>
      <c r="C26" s="28" t="s">
        <v>155</v>
      </c>
      <c r="D26" s="28" t="s">
        <v>155</v>
      </c>
      <c r="E26" s="28" t="s">
        <v>155</v>
      </c>
      <c r="F26" s="28" t="s">
        <v>155</v>
      </c>
      <c r="G26" s="28" t="s">
        <v>155</v>
      </c>
      <c r="H26" s="68" t="s">
        <v>155</v>
      </c>
      <c r="I26" s="68" t="s">
        <v>155</v>
      </c>
      <c r="J26" s="68" t="s">
        <v>155</v>
      </c>
      <c r="K26" s="68" t="s">
        <v>155</v>
      </c>
      <c r="L26" s="68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27">
        <v>104</v>
      </c>
      <c r="C27" s="28">
        <v>9.1738537000000004</v>
      </c>
      <c r="D27" s="28">
        <v>683.89961640000001</v>
      </c>
      <c r="E27" s="28">
        <v>221.5393851</v>
      </c>
      <c r="F27" s="28">
        <v>12.1845841</v>
      </c>
      <c r="G27" s="28">
        <v>124.25886439999999</v>
      </c>
      <c r="H27" s="68">
        <v>9.1738537000000004</v>
      </c>
      <c r="I27" s="68">
        <v>683.89961640000001</v>
      </c>
      <c r="J27" s="68">
        <v>221.5393851</v>
      </c>
      <c r="K27" s="68">
        <v>12.1845841</v>
      </c>
      <c r="L27" s="68">
        <v>124.25886439999999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27">
        <v>125</v>
      </c>
      <c r="C28" s="28">
        <v>2.0022052000000001</v>
      </c>
      <c r="D28" s="28">
        <v>280.43542020000001</v>
      </c>
      <c r="E28" s="28">
        <v>57.429742900000001</v>
      </c>
      <c r="F28" s="28">
        <v>4.2880675999999998</v>
      </c>
      <c r="G28" s="28">
        <v>47.942053700000002</v>
      </c>
      <c r="H28" s="68">
        <v>1.5016539</v>
      </c>
      <c r="I28" s="68">
        <v>210.32656510000001</v>
      </c>
      <c r="J28" s="68">
        <v>45.998832299999997</v>
      </c>
      <c r="K28" s="68">
        <v>3.3670087</v>
      </c>
      <c r="L28" s="68">
        <v>37.6443017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27">
        <v>100</v>
      </c>
      <c r="C29" s="28">
        <v>1.3654329000000001</v>
      </c>
      <c r="D29" s="28">
        <v>227.3755194</v>
      </c>
      <c r="E29" s="28">
        <v>35.003627600000002</v>
      </c>
      <c r="F29" s="28">
        <v>3.3761937</v>
      </c>
      <c r="G29" s="28">
        <v>33.761937199999998</v>
      </c>
      <c r="H29" s="68">
        <v>1.0240746999999999</v>
      </c>
      <c r="I29" s="68">
        <v>170.53163950000001</v>
      </c>
      <c r="J29" s="68">
        <v>26.252720700000001</v>
      </c>
      <c r="K29" s="68">
        <v>2.5321452999999998</v>
      </c>
      <c r="L29" s="68">
        <v>25.321452900000001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27">
        <v>40</v>
      </c>
      <c r="C30" s="28">
        <v>1.1497577000000001</v>
      </c>
      <c r="D30" s="28">
        <v>480.075174</v>
      </c>
      <c r="E30" s="28">
        <v>60.1392326</v>
      </c>
      <c r="F30" s="28">
        <v>15.247030499999999</v>
      </c>
      <c r="G30" s="28">
        <v>96.430687599999999</v>
      </c>
      <c r="H30" s="68">
        <v>0.86231820000000003</v>
      </c>
      <c r="I30" s="68">
        <v>360.05638049999999</v>
      </c>
      <c r="J30" s="68">
        <v>50.231330200000002</v>
      </c>
      <c r="K30" s="68">
        <v>11.2015913</v>
      </c>
      <c r="L30" s="68">
        <v>70.845083900000006</v>
      </c>
      <c r="M30" s="12" t="str">
        <f>LOOKUP(B30,{0,1,5,30},{"-","**","*","-"})</f>
        <v>-</v>
      </c>
    </row>
    <row r="31" spans="1:13" ht="16.2" x14ac:dyDescent="0.3">
      <c r="A31" s="11" t="s">
        <v>38</v>
      </c>
      <c r="B31" s="27">
        <v>72</v>
      </c>
      <c r="C31" s="28">
        <v>2.0612399999999999E-2</v>
      </c>
      <c r="D31" s="28">
        <v>16.532507599999999</v>
      </c>
      <c r="E31" s="28">
        <v>3.7103016000000002</v>
      </c>
      <c r="F31" s="28">
        <v>0.45150849999999998</v>
      </c>
      <c r="G31" s="28">
        <v>3.8311763000000001</v>
      </c>
      <c r="H31" s="68">
        <v>2.0612399999999999E-2</v>
      </c>
      <c r="I31" s="68">
        <v>16.532507599999999</v>
      </c>
      <c r="J31" s="68">
        <v>3.7103016000000002</v>
      </c>
      <c r="K31" s="68">
        <v>0.45150849999999998</v>
      </c>
      <c r="L31" s="68">
        <v>3.8311763000000001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27">
        <v>89</v>
      </c>
      <c r="C32" s="28">
        <v>1.7237912</v>
      </c>
      <c r="D32" s="28">
        <v>638.91667040000004</v>
      </c>
      <c r="E32" s="28">
        <v>68.422681900000001</v>
      </c>
      <c r="F32" s="28">
        <v>9.2034669999999998</v>
      </c>
      <c r="G32" s="28">
        <v>86.825333599999993</v>
      </c>
      <c r="H32" s="68">
        <v>1.7237912</v>
      </c>
      <c r="I32" s="68">
        <v>638.91667040000004</v>
      </c>
      <c r="J32" s="68">
        <v>63.784215500000002</v>
      </c>
      <c r="K32" s="68">
        <v>9.2373674999999995</v>
      </c>
      <c r="L32" s="68">
        <v>87.145150299999997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27">
        <v>296</v>
      </c>
      <c r="C33" s="28">
        <v>1.0162999999999999E-3</v>
      </c>
      <c r="D33" s="28">
        <v>24.274994700000001</v>
      </c>
      <c r="E33" s="28">
        <v>1.2832209999999999</v>
      </c>
      <c r="F33" s="28">
        <v>0.1639236</v>
      </c>
      <c r="G33" s="28">
        <v>2.8202479</v>
      </c>
      <c r="H33" s="68">
        <v>1.0162999999999999E-3</v>
      </c>
      <c r="I33" s="68">
        <v>24.274994700000001</v>
      </c>
      <c r="J33" s="68">
        <v>1.2832209999999999</v>
      </c>
      <c r="K33" s="68">
        <v>0.1639236</v>
      </c>
      <c r="L33" s="68">
        <v>2.8202479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27">
        <v>3</v>
      </c>
      <c r="C34" s="28">
        <v>8.6381200000000005E-2</v>
      </c>
      <c r="D34" s="28">
        <v>20.5437096</v>
      </c>
      <c r="E34" s="28">
        <v>7.0710955999999996</v>
      </c>
      <c r="F34" s="28">
        <v>6.7378334999999998</v>
      </c>
      <c r="G34" s="28">
        <v>11.67027</v>
      </c>
      <c r="H34" s="68">
        <v>8.6381200000000005E-2</v>
      </c>
      <c r="I34" s="68">
        <v>20.5437096</v>
      </c>
      <c r="J34" s="68">
        <v>7.0710955999999996</v>
      </c>
      <c r="K34" s="68">
        <v>6.7378334999999998</v>
      </c>
      <c r="L34" s="68">
        <v>11.67027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27">
        <v>425</v>
      </c>
      <c r="C35" s="28">
        <v>1.0514000000000001E-3</v>
      </c>
      <c r="D35" s="28">
        <v>28.743974600000001</v>
      </c>
      <c r="E35" s="28">
        <v>1.5208573000000001</v>
      </c>
      <c r="F35" s="28">
        <v>0.13268930000000001</v>
      </c>
      <c r="G35" s="28">
        <v>2.7354607</v>
      </c>
      <c r="H35" s="68">
        <v>1.0514000000000001E-3</v>
      </c>
      <c r="I35" s="68">
        <v>28.743974600000001</v>
      </c>
      <c r="J35" s="68">
        <v>1.5208573000000001</v>
      </c>
      <c r="K35" s="68">
        <v>0.13268930000000001</v>
      </c>
      <c r="L35" s="68">
        <v>2.7354607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27">
        <v>97</v>
      </c>
      <c r="C36" s="28">
        <v>2.7966000000000002E-3</v>
      </c>
      <c r="D36" s="28">
        <v>7.1570711999999999</v>
      </c>
      <c r="E36" s="28">
        <v>0.69134289999999998</v>
      </c>
      <c r="F36" s="28">
        <v>0.1315702</v>
      </c>
      <c r="G36" s="28">
        <v>1.2958159</v>
      </c>
      <c r="H36" s="68">
        <v>2.7966000000000002E-3</v>
      </c>
      <c r="I36" s="68">
        <v>7.1570711999999999</v>
      </c>
      <c r="J36" s="68">
        <v>0.69134289999999998</v>
      </c>
      <c r="K36" s="68">
        <v>0.1315702</v>
      </c>
      <c r="L36" s="68">
        <v>1.2958159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27">
        <v>118</v>
      </c>
      <c r="C37" s="28">
        <v>8.55622E-4</v>
      </c>
      <c r="D37" s="28">
        <v>8.3924152000000003</v>
      </c>
      <c r="E37" s="28">
        <v>0.66851859999999996</v>
      </c>
      <c r="F37" s="28">
        <v>0.11578280000000001</v>
      </c>
      <c r="G37" s="28">
        <v>1.2577237000000001</v>
      </c>
      <c r="H37" s="68">
        <v>8.55622E-4</v>
      </c>
      <c r="I37" s="68">
        <v>8.3924152000000003</v>
      </c>
      <c r="J37" s="68">
        <v>0.66851859999999996</v>
      </c>
      <c r="K37" s="68">
        <v>0.11578280000000001</v>
      </c>
      <c r="L37" s="68">
        <v>1.2577237000000001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27">
        <v>263</v>
      </c>
      <c r="C38" s="28">
        <v>1.0820999999999999E-3</v>
      </c>
      <c r="D38" s="28">
        <v>6.7911719000000002</v>
      </c>
      <c r="E38" s="28">
        <v>0.59180089999999996</v>
      </c>
      <c r="F38" s="28">
        <v>5.9246899999999998E-2</v>
      </c>
      <c r="G38" s="28">
        <v>0.96082380000000001</v>
      </c>
      <c r="H38" s="68">
        <v>1.0820999999999999E-3</v>
      </c>
      <c r="I38" s="68">
        <v>6.7911719000000002</v>
      </c>
      <c r="J38" s="68">
        <v>0.59180089999999996</v>
      </c>
      <c r="K38" s="68">
        <v>5.9246899999999998E-2</v>
      </c>
      <c r="L38" s="68">
        <v>0.96082380000000001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27">
        <v>79</v>
      </c>
      <c r="C39" s="28">
        <v>3.0699E-3</v>
      </c>
      <c r="D39" s="28">
        <v>7.2126599000000002</v>
      </c>
      <c r="E39" s="28">
        <v>0.51012670000000004</v>
      </c>
      <c r="F39" s="28">
        <v>0.1485648</v>
      </c>
      <c r="G39" s="28">
        <v>1.3204727999999999</v>
      </c>
      <c r="H39" s="68">
        <v>3.0699E-3</v>
      </c>
      <c r="I39" s="68">
        <v>7.2126599000000002</v>
      </c>
      <c r="J39" s="68">
        <v>0.51012670000000004</v>
      </c>
      <c r="K39" s="68">
        <v>0.1485648</v>
      </c>
      <c r="L39" s="68">
        <v>1.3204727999999999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27">
        <v>763</v>
      </c>
      <c r="C40" s="28">
        <v>6.7396999999999997E-4</v>
      </c>
      <c r="D40" s="28">
        <v>35.137500000000003</v>
      </c>
      <c r="E40" s="28">
        <v>3.9942915999999999</v>
      </c>
      <c r="F40" s="28">
        <v>0.17716760000000001</v>
      </c>
      <c r="G40" s="28">
        <v>4.8938040000000003</v>
      </c>
      <c r="H40" s="68">
        <v>6.7396999999999997E-4</v>
      </c>
      <c r="I40" s="68">
        <v>35.137500000000003</v>
      </c>
      <c r="J40" s="68">
        <v>3.9942915999999999</v>
      </c>
      <c r="K40" s="68">
        <v>0.17716760000000001</v>
      </c>
      <c r="L40" s="68">
        <v>4.8938040000000003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27">
        <v>460</v>
      </c>
      <c r="C41" s="28">
        <v>3.4187600000000002E-4</v>
      </c>
      <c r="D41" s="28">
        <v>12.484106799999999</v>
      </c>
      <c r="E41" s="28">
        <v>0.26684649999999999</v>
      </c>
      <c r="F41" s="28">
        <v>3.5866000000000002E-2</v>
      </c>
      <c r="G41" s="28">
        <v>0.76923969999999997</v>
      </c>
      <c r="H41" s="68">
        <v>3.4187600000000002E-4</v>
      </c>
      <c r="I41" s="68">
        <v>12.484106799999999</v>
      </c>
      <c r="J41" s="68">
        <v>0.26684649999999999</v>
      </c>
      <c r="K41" s="68">
        <v>3.5866000000000002E-2</v>
      </c>
      <c r="L41" s="68">
        <v>0.76923969999999997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27">
        <v>195</v>
      </c>
      <c r="C42" s="28">
        <v>1.03762E-4</v>
      </c>
      <c r="D42" s="28">
        <v>11.322827500000001</v>
      </c>
      <c r="E42" s="28">
        <v>0.58808570000000004</v>
      </c>
      <c r="F42" s="28">
        <v>0.10646220000000001</v>
      </c>
      <c r="G42" s="28">
        <v>1.4866638999999999</v>
      </c>
      <c r="H42" s="68">
        <v>1.03762E-4</v>
      </c>
      <c r="I42" s="68">
        <v>11.322827500000001</v>
      </c>
      <c r="J42" s="68">
        <v>0.58808570000000004</v>
      </c>
      <c r="K42" s="68">
        <v>0.10646220000000001</v>
      </c>
      <c r="L42" s="68">
        <v>1.4866638999999999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27">
        <v>507</v>
      </c>
      <c r="C43" s="28">
        <v>5.0953499999999998E-4</v>
      </c>
      <c r="D43" s="28">
        <v>51.595319199999999</v>
      </c>
      <c r="E43" s="28">
        <v>1.8531724000000001</v>
      </c>
      <c r="F43" s="28">
        <v>0.18911520000000001</v>
      </c>
      <c r="G43" s="28">
        <v>4.2582421000000004</v>
      </c>
      <c r="H43" s="68">
        <v>5.0953499999999998E-4</v>
      </c>
      <c r="I43" s="68">
        <v>51.595319199999999</v>
      </c>
      <c r="J43" s="68">
        <v>1.8531724000000001</v>
      </c>
      <c r="K43" s="68">
        <v>0.18911520000000001</v>
      </c>
      <c r="L43" s="68">
        <v>4.2582421000000004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27">
        <v>4</v>
      </c>
      <c r="C44" s="28">
        <v>2.6878491000000002</v>
      </c>
      <c r="D44" s="28">
        <v>27.3234818</v>
      </c>
      <c r="E44" s="28">
        <v>12.0042578</v>
      </c>
      <c r="F44" s="28">
        <v>5.3658276000000003</v>
      </c>
      <c r="G44" s="28">
        <v>10.731655099999999</v>
      </c>
      <c r="H44" s="68">
        <v>2.6878491000000002</v>
      </c>
      <c r="I44" s="68">
        <v>27.3234818</v>
      </c>
      <c r="J44" s="68">
        <v>12.0042578</v>
      </c>
      <c r="K44" s="68">
        <v>5.3658276000000003</v>
      </c>
      <c r="L44" s="68">
        <v>10.731655099999999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27">
        <v>1</v>
      </c>
      <c r="C45" s="28">
        <v>5.8713316999999998</v>
      </c>
      <c r="D45" s="28">
        <v>5.8713316999999998</v>
      </c>
      <c r="E45" s="28">
        <v>5.8713316999999998</v>
      </c>
      <c r="F45" s="28" t="s">
        <v>155</v>
      </c>
      <c r="G45" s="28" t="s">
        <v>155</v>
      </c>
      <c r="H45" s="68">
        <v>5.8713316999999998</v>
      </c>
      <c r="I45" s="68">
        <v>5.8713316999999998</v>
      </c>
      <c r="J45" s="68">
        <v>5.8713316999999998</v>
      </c>
      <c r="K45" s="68" t="s">
        <v>155</v>
      </c>
      <c r="L45" s="68" t="s">
        <v>155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27">
        <v>38</v>
      </c>
      <c r="C46" s="28">
        <v>2.0971E-2</v>
      </c>
      <c r="D46" s="28">
        <v>13.137325499999999</v>
      </c>
      <c r="E46" s="28">
        <v>2.6003639000000001</v>
      </c>
      <c r="F46" s="28">
        <v>0.55901029999999996</v>
      </c>
      <c r="G46" s="28">
        <v>3.4459711999999998</v>
      </c>
      <c r="H46" s="68">
        <v>2.0971E-2</v>
      </c>
      <c r="I46" s="68">
        <v>13.137325499999999</v>
      </c>
      <c r="J46" s="68">
        <v>2.6003639000000001</v>
      </c>
      <c r="K46" s="68">
        <v>0.55901029999999996</v>
      </c>
      <c r="L46" s="68">
        <v>3.4459711999999998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27">
        <v>49</v>
      </c>
      <c r="C47" s="28">
        <v>6.1276999999999998E-3</v>
      </c>
      <c r="D47" s="28">
        <v>5.2140597</v>
      </c>
      <c r="E47" s="28">
        <v>0.46200940000000001</v>
      </c>
      <c r="F47" s="28">
        <v>0.14632590000000001</v>
      </c>
      <c r="G47" s="28">
        <v>1.0242815000000001</v>
      </c>
      <c r="H47" s="68">
        <v>6.1276999999999998E-3</v>
      </c>
      <c r="I47" s="68">
        <v>5.2140597</v>
      </c>
      <c r="J47" s="68">
        <v>0.46200940000000001</v>
      </c>
      <c r="K47" s="68">
        <v>0.14632590000000001</v>
      </c>
      <c r="L47" s="68">
        <v>1.0242815000000001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27">
        <v>1</v>
      </c>
      <c r="C48" s="28">
        <v>7.4559439999999997</v>
      </c>
      <c r="D48" s="28">
        <v>7.4559439999999997</v>
      </c>
      <c r="E48" s="28">
        <v>7.4559439999999997</v>
      </c>
      <c r="F48" s="28" t="s">
        <v>155</v>
      </c>
      <c r="G48" s="28" t="s">
        <v>155</v>
      </c>
      <c r="H48" s="68">
        <v>7.4559439999999997</v>
      </c>
      <c r="I48" s="68">
        <v>7.4559439999999997</v>
      </c>
      <c r="J48" s="68">
        <v>7.4559439999999997</v>
      </c>
      <c r="K48" s="68" t="s">
        <v>155</v>
      </c>
      <c r="L48" s="68" t="s">
        <v>155</v>
      </c>
      <c r="M48" s="12" t="str">
        <f>LOOKUP(B48,{0,1,5,30},{"-","**","*","-"})</f>
        <v>**</v>
      </c>
    </row>
    <row r="49" spans="1:13" ht="16.2" x14ac:dyDescent="0.3">
      <c r="A49" s="11" t="s">
        <v>56</v>
      </c>
      <c r="B49" s="27">
        <v>30</v>
      </c>
      <c r="C49" s="28">
        <v>1.5098E-2</v>
      </c>
      <c r="D49" s="28">
        <v>6.8040867</v>
      </c>
      <c r="E49" s="28">
        <v>1.4221455000000001</v>
      </c>
      <c r="F49" s="28">
        <v>0.36207040000000001</v>
      </c>
      <c r="G49" s="28">
        <v>1.9831413</v>
      </c>
      <c r="H49" s="68">
        <v>1.5098E-2</v>
      </c>
      <c r="I49" s="68">
        <v>6.8040867</v>
      </c>
      <c r="J49" s="68">
        <v>1.4221455000000001</v>
      </c>
      <c r="K49" s="68">
        <v>0.36207040000000001</v>
      </c>
      <c r="L49" s="68">
        <v>1.9831413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27">
        <v>29</v>
      </c>
      <c r="C50" s="28">
        <v>7.058E-3</v>
      </c>
      <c r="D50" s="28">
        <v>6.5477610999999998</v>
      </c>
      <c r="E50" s="28">
        <v>1.0631998</v>
      </c>
      <c r="F50" s="28">
        <v>0.2765379</v>
      </c>
      <c r="G50" s="28">
        <v>1.4892023000000001</v>
      </c>
      <c r="H50" s="68">
        <v>7.058E-3</v>
      </c>
      <c r="I50" s="68">
        <v>6.5477610999999998</v>
      </c>
      <c r="J50" s="68">
        <v>1.0631998</v>
      </c>
      <c r="K50" s="68">
        <v>0.2765379</v>
      </c>
      <c r="L50" s="68">
        <v>1.4892023000000001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27">
        <v>0</v>
      </c>
      <c r="C51" s="28" t="s">
        <v>155</v>
      </c>
      <c r="D51" s="28" t="s">
        <v>155</v>
      </c>
      <c r="E51" s="28" t="s">
        <v>155</v>
      </c>
      <c r="F51" s="28" t="s">
        <v>155</v>
      </c>
      <c r="G51" s="28" t="s">
        <v>155</v>
      </c>
      <c r="H51" s="68" t="s">
        <v>155</v>
      </c>
      <c r="I51" s="68" t="s">
        <v>155</v>
      </c>
      <c r="J51" s="68" t="s">
        <v>155</v>
      </c>
      <c r="K51" s="68" t="s">
        <v>155</v>
      </c>
      <c r="L51" s="68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27">
        <v>83</v>
      </c>
      <c r="C52" s="28">
        <v>0.99535499999999999</v>
      </c>
      <c r="D52" s="28">
        <v>148.02336769999999</v>
      </c>
      <c r="E52" s="28">
        <v>30.921419400000001</v>
      </c>
      <c r="F52" s="28">
        <v>3.0137204</v>
      </c>
      <c r="G52" s="28">
        <v>27.4562995</v>
      </c>
      <c r="H52" s="68">
        <v>0.99535499999999999</v>
      </c>
      <c r="I52" s="68">
        <v>148.02336769999999</v>
      </c>
      <c r="J52" s="68">
        <v>29.8251591</v>
      </c>
      <c r="K52" s="68">
        <v>2.8001797000000002</v>
      </c>
      <c r="L52" s="68">
        <v>25.510851500000001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27">
        <v>127</v>
      </c>
      <c r="C53" s="28">
        <v>2.4404865</v>
      </c>
      <c r="D53" s="28">
        <v>379.54</v>
      </c>
      <c r="E53" s="28">
        <v>46.8464375</v>
      </c>
      <c r="F53" s="28">
        <v>4.6634028000000001</v>
      </c>
      <c r="G53" s="28">
        <v>52.553881099999998</v>
      </c>
      <c r="H53" s="68">
        <v>2.4404865</v>
      </c>
      <c r="I53" s="68">
        <v>379.54</v>
      </c>
      <c r="J53" s="68">
        <v>46.8464375</v>
      </c>
      <c r="K53" s="68">
        <v>4.6634028000000001</v>
      </c>
      <c r="L53" s="68">
        <v>52.553881099999998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27">
        <v>89</v>
      </c>
      <c r="C54" s="28">
        <v>1.5336719999999999</v>
      </c>
      <c r="D54" s="28">
        <v>158.09211759999999</v>
      </c>
      <c r="E54" s="28">
        <v>31.334731000000001</v>
      </c>
      <c r="F54" s="28">
        <v>2.9107636000000001</v>
      </c>
      <c r="G54" s="28">
        <v>27.460089199999999</v>
      </c>
      <c r="H54" s="68">
        <v>1.5336719999999999</v>
      </c>
      <c r="I54" s="68">
        <v>101.1789553</v>
      </c>
      <c r="J54" s="68">
        <v>28.803996999999999</v>
      </c>
      <c r="K54" s="68">
        <v>2.3689870000000002</v>
      </c>
      <c r="L54" s="68">
        <v>22.348978800000001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27">
        <v>118</v>
      </c>
      <c r="C55" s="28">
        <v>1.3629483</v>
      </c>
      <c r="D55" s="28">
        <v>216.89670240000001</v>
      </c>
      <c r="E55" s="28">
        <v>38.545304000000002</v>
      </c>
      <c r="F55" s="28">
        <v>2.7814678000000002</v>
      </c>
      <c r="G55" s="28">
        <v>30.2144741</v>
      </c>
      <c r="H55" s="68">
        <v>1.3629483</v>
      </c>
      <c r="I55" s="68">
        <v>216.89670240000001</v>
      </c>
      <c r="J55" s="68">
        <v>38.545304000000002</v>
      </c>
      <c r="K55" s="68">
        <v>2.7814678000000002</v>
      </c>
      <c r="L55" s="68">
        <v>30.2144741</v>
      </c>
      <c r="M55" s="12" t="str">
        <f>LOOKUP(B55,{0,1,5,30},{"-","**","*","-"})</f>
        <v>-</v>
      </c>
    </row>
    <row r="56" spans="1:13" ht="16.2" x14ac:dyDescent="0.3">
      <c r="A56" s="11" t="s">
        <v>63</v>
      </c>
      <c r="B56" s="27">
        <v>11</v>
      </c>
      <c r="C56" s="28">
        <v>4</v>
      </c>
      <c r="D56" s="28">
        <v>127.5701467</v>
      </c>
      <c r="E56" s="28">
        <v>42.861186400000001</v>
      </c>
      <c r="F56" s="28">
        <v>11.6487099</v>
      </c>
      <c r="G56" s="28">
        <v>38.634399999999999</v>
      </c>
      <c r="H56" s="68">
        <v>4</v>
      </c>
      <c r="I56" s="68">
        <v>127.5701467</v>
      </c>
      <c r="J56" s="68">
        <v>42.086002999999998</v>
      </c>
      <c r="K56" s="68">
        <v>11.732450999999999</v>
      </c>
      <c r="L56" s="68">
        <v>38.912137700000002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27">
        <v>44</v>
      </c>
      <c r="C57" s="28">
        <v>1.2</v>
      </c>
      <c r="D57" s="28">
        <v>156.412308</v>
      </c>
      <c r="E57" s="28">
        <v>15.078598</v>
      </c>
      <c r="F57" s="28">
        <v>3.9554247</v>
      </c>
      <c r="G57" s="28">
        <v>26.237319400000001</v>
      </c>
      <c r="H57" s="68">
        <v>1.2</v>
      </c>
      <c r="I57" s="68">
        <v>156.412308</v>
      </c>
      <c r="J57" s="68">
        <v>15.0665426</v>
      </c>
      <c r="K57" s="68">
        <v>3.9560417999999999</v>
      </c>
      <c r="L57" s="68">
        <v>26.2414129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27">
        <v>123</v>
      </c>
      <c r="C58" s="28">
        <v>0.63420180000000004</v>
      </c>
      <c r="D58" s="28">
        <v>174.81825459999999</v>
      </c>
      <c r="E58" s="28">
        <v>33.147672800000002</v>
      </c>
      <c r="F58" s="28">
        <v>2.8400080999999999</v>
      </c>
      <c r="G58" s="28">
        <v>31.497213500000001</v>
      </c>
      <c r="H58" s="68">
        <v>0.63420180000000004</v>
      </c>
      <c r="I58" s="68">
        <v>174.81825459999999</v>
      </c>
      <c r="J58" s="68">
        <v>33.147672800000002</v>
      </c>
      <c r="K58" s="68">
        <v>2.8400080999999999</v>
      </c>
      <c r="L58" s="68">
        <v>31.497213500000001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27">
        <v>20</v>
      </c>
      <c r="C59" s="28">
        <v>0.55285110000000004</v>
      </c>
      <c r="D59" s="28">
        <v>44.145952899999997</v>
      </c>
      <c r="E59" s="28">
        <v>18.564979699999999</v>
      </c>
      <c r="F59" s="28">
        <v>2.8441831</v>
      </c>
      <c r="G59" s="28">
        <v>12.7195733</v>
      </c>
      <c r="H59" s="68">
        <v>0.55285110000000004</v>
      </c>
      <c r="I59" s="68">
        <v>44.145952899999997</v>
      </c>
      <c r="J59" s="68">
        <v>18.564979699999999</v>
      </c>
      <c r="K59" s="68">
        <v>2.8441831</v>
      </c>
      <c r="L59" s="68">
        <v>12.7195733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27">
        <v>15</v>
      </c>
      <c r="C60" s="28">
        <v>0.41856599999999999</v>
      </c>
      <c r="D60" s="28">
        <v>38.289026100000001</v>
      </c>
      <c r="E60" s="28">
        <v>10.2656186</v>
      </c>
      <c r="F60" s="28">
        <v>3.6883161000000002</v>
      </c>
      <c r="G60" s="28">
        <v>14.284786799999999</v>
      </c>
      <c r="H60" s="68">
        <v>0.41856599999999999</v>
      </c>
      <c r="I60" s="68">
        <v>38.289026100000001</v>
      </c>
      <c r="J60" s="68">
        <v>10.2656186</v>
      </c>
      <c r="K60" s="68">
        <v>3.6883161000000002</v>
      </c>
      <c r="L60" s="68">
        <v>14.284786799999999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27">
        <v>107</v>
      </c>
      <c r="C61" s="28">
        <v>0.51382099999999997</v>
      </c>
      <c r="D61" s="28">
        <v>99.434297799999996</v>
      </c>
      <c r="E61" s="28">
        <v>22.199928799999999</v>
      </c>
      <c r="F61" s="28">
        <v>1.8501421</v>
      </c>
      <c r="G61" s="28">
        <v>19.138019</v>
      </c>
      <c r="H61" s="68">
        <v>0.51382099999999997</v>
      </c>
      <c r="I61" s="68">
        <v>82.530467099999996</v>
      </c>
      <c r="J61" s="68">
        <v>19.256829199999999</v>
      </c>
      <c r="K61" s="68">
        <v>1.5702977</v>
      </c>
      <c r="L61" s="68">
        <v>16.2432853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27">
        <v>7</v>
      </c>
      <c r="C62" s="28">
        <v>16.4777399</v>
      </c>
      <c r="D62" s="28">
        <v>159.62122869999999</v>
      </c>
      <c r="E62" s="28">
        <v>67.083755600000003</v>
      </c>
      <c r="F62" s="28">
        <v>21.018849899999999</v>
      </c>
      <c r="G62" s="28">
        <v>55.610649700000003</v>
      </c>
      <c r="H62" s="68">
        <v>9.8866440000000004</v>
      </c>
      <c r="I62" s="68">
        <v>95.772737199999995</v>
      </c>
      <c r="J62" s="68">
        <v>42.401559499999998</v>
      </c>
      <c r="K62" s="68">
        <v>13.8076749</v>
      </c>
      <c r="L62" s="68">
        <v>36.531674000000002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27">
        <v>60</v>
      </c>
      <c r="C63" s="28">
        <v>0.85859649999999998</v>
      </c>
      <c r="D63" s="28">
        <v>244.86192550000001</v>
      </c>
      <c r="E63" s="28">
        <v>91.533941299999995</v>
      </c>
      <c r="F63" s="28">
        <v>8.2071617000000003</v>
      </c>
      <c r="G63" s="28">
        <v>63.572400999999999</v>
      </c>
      <c r="H63" s="68">
        <v>0.85859649999999998</v>
      </c>
      <c r="I63" s="68">
        <v>244.86192550000001</v>
      </c>
      <c r="J63" s="68">
        <v>91.533941299999995</v>
      </c>
      <c r="K63" s="68">
        <v>8.2071617000000003</v>
      </c>
      <c r="L63" s="68">
        <v>63.572400999999999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27">
        <v>32</v>
      </c>
      <c r="C64" s="28">
        <v>12.351114000000001</v>
      </c>
      <c r="D64" s="28">
        <v>201.82767000000001</v>
      </c>
      <c r="E64" s="28">
        <v>80.958922200000003</v>
      </c>
      <c r="F64" s="28">
        <v>9.3234407000000008</v>
      </c>
      <c r="G64" s="28">
        <v>52.7413454</v>
      </c>
      <c r="H64" s="68">
        <v>12.351114000000001</v>
      </c>
      <c r="I64" s="68">
        <v>201.82767000000001</v>
      </c>
      <c r="J64" s="68">
        <v>80.958922200000003</v>
      </c>
      <c r="K64" s="68">
        <v>9.3234407000000008</v>
      </c>
      <c r="L64" s="68">
        <v>52.7413454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27">
        <v>32</v>
      </c>
      <c r="C65" s="28">
        <v>6.946599</v>
      </c>
      <c r="D65" s="28">
        <v>205.355806</v>
      </c>
      <c r="E65" s="28">
        <v>72.182500099999999</v>
      </c>
      <c r="F65" s="28">
        <v>9.9533223999999993</v>
      </c>
      <c r="G65" s="28">
        <v>56.304494099999999</v>
      </c>
      <c r="H65" s="68">
        <v>6.946599</v>
      </c>
      <c r="I65" s="68">
        <v>205.355806</v>
      </c>
      <c r="J65" s="68">
        <v>72.182500099999999</v>
      </c>
      <c r="K65" s="68">
        <v>9.9533223999999993</v>
      </c>
      <c r="L65" s="68">
        <v>56.304494099999999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27">
        <v>24</v>
      </c>
      <c r="C66" s="28">
        <v>3.9729820999999998</v>
      </c>
      <c r="D66" s="28">
        <v>158.5014248</v>
      </c>
      <c r="E66" s="28">
        <v>65.566351100000006</v>
      </c>
      <c r="F66" s="28">
        <v>9.5984861000000006</v>
      </c>
      <c r="G66" s="28">
        <v>47.0227863</v>
      </c>
      <c r="H66" s="68">
        <v>3.9729820999999998</v>
      </c>
      <c r="I66" s="68">
        <v>158.5014248</v>
      </c>
      <c r="J66" s="68">
        <v>65.566351100000006</v>
      </c>
      <c r="K66" s="68">
        <v>9.5984861000000006</v>
      </c>
      <c r="L66" s="68">
        <v>47.0227863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27">
        <v>26</v>
      </c>
      <c r="C67" s="28">
        <v>7.8406094</v>
      </c>
      <c r="D67" s="28">
        <v>350.6487348</v>
      </c>
      <c r="E67" s="28">
        <v>85.533349799999996</v>
      </c>
      <c r="F67" s="28">
        <v>17.3675973</v>
      </c>
      <c r="G67" s="28">
        <v>88.557717400000001</v>
      </c>
      <c r="H67" s="68">
        <v>7.8406094</v>
      </c>
      <c r="I67" s="68">
        <v>350.6487348</v>
      </c>
      <c r="J67" s="68">
        <v>85.533349799999996</v>
      </c>
      <c r="K67" s="68">
        <v>17.3675973</v>
      </c>
      <c r="L67" s="68">
        <v>88.557717400000001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27">
        <v>11</v>
      </c>
      <c r="C68" s="28">
        <v>6.5641359000000001</v>
      </c>
      <c r="D68" s="28">
        <v>194.48583170000001</v>
      </c>
      <c r="E68" s="28">
        <v>55.054500900000001</v>
      </c>
      <c r="F68" s="28">
        <v>19.8038013</v>
      </c>
      <c r="G68" s="28">
        <v>65.681778399999999</v>
      </c>
      <c r="H68" s="68">
        <v>6.5641359000000001</v>
      </c>
      <c r="I68" s="68">
        <v>194.48583170000001</v>
      </c>
      <c r="J68" s="68">
        <v>55.054500900000001</v>
      </c>
      <c r="K68" s="68">
        <v>19.8038013</v>
      </c>
      <c r="L68" s="68">
        <v>65.681778399999999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27">
        <v>91</v>
      </c>
      <c r="C69" s="28">
        <v>14.0243115</v>
      </c>
      <c r="D69" s="28">
        <v>272.4941968</v>
      </c>
      <c r="E69" s="28">
        <v>95.774511599999997</v>
      </c>
      <c r="F69" s="28">
        <v>6.4120948000000002</v>
      </c>
      <c r="G69" s="28">
        <v>61.167485999999997</v>
      </c>
      <c r="H69" s="68">
        <v>14.0243115</v>
      </c>
      <c r="I69" s="68">
        <v>272.4941968</v>
      </c>
      <c r="J69" s="68">
        <v>95.774511599999997</v>
      </c>
      <c r="K69" s="68">
        <v>6.4120948000000002</v>
      </c>
      <c r="L69" s="68">
        <v>61.167485999999997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27">
        <v>17</v>
      </c>
      <c r="C70" s="28">
        <v>10.922210400000001</v>
      </c>
      <c r="D70" s="28">
        <v>221.904</v>
      </c>
      <c r="E70" s="28">
        <v>91.743276899999998</v>
      </c>
      <c r="F70" s="28">
        <v>15.4417776</v>
      </c>
      <c r="G70" s="28">
        <v>63.668080199999999</v>
      </c>
      <c r="H70" s="68">
        <v>10.922210400000001</v>
      </c>
      <c r="I70" s="68">
        <v>221.904</v>
      </c>
      <c r="J70" s="68">
        <v>91.743276899999998</v>
      </c>
      <c r="K70" s="68">
        <v>15.4417776</v>
      </c>
      <c r="L70" s="68">
        <v>63.668080199999999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27">
        <v>45</v>
      </c>
      <c r="C71" s="28">
        <v>0.36</v>
      </c>
      <c r="D71" s="28">
        <v>393.68279960000001</v>
      </c>
      <c r="E71" s="28">
        <v>86.759658099999996</v>
      </c>
      <c r="F71" s="28">
        <v>11.548461</v>
      </c>
      <c r="G71" s="28">
        <v>77.469431299999997</v>
      </c>
      <c r="H71" s="68">
        <v>0.36</v>
      </c>
      <c r="I71" s="68">
        <v>393.68279960000001</v>
      </c>
      <c r="J71" s="68">
        <v>86.759658099999996</v>
      </c>
      <c r="K71" s="68">
        <v>11.548461</v>
      </c>
      <c r="L71" s="68">
        <v>77.469431299999997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27">
        <v>39</v>
      </c>
      <c r="C72" s="28">
        <v>1.4592719000000001</v>
      </c>
      <c r="D72" s="28">
        <v>787.45275419999996</v>
      </c>
      <c r="E72" s="28">
        <v>114.1135685</v>
      </c>
      <c r="F72" s="28">
        <v>25.598997300000001</v>
      </c>
      <c r="G72" s="28">
        <v>159.8656866</v>
      </c>
      <c r="H72" s="68">
        <v>1.1674175</v>
      </c>
      <c r="I72" s="68">
        <v>748.32865449999997</v>
      </c>
      <c r="J72" s="68">
        <v>99.586968299999995</v>
      </c>
      <c r="K72" s="68">
        <v>22.9096309</v>
      </c>
      <c r="L72" s="68">
        <v>143.07059899999999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27">
        <v>124</v>
      </c>
      <c r="C73" s="28">
        <v>1.6660614</v>
      </c>
      <c r="D73" s="28">
        <v>385.2750709</v>
      </c>
      <c r="E73" s="28">
        <v>91.470348099999995</v>
      </c>
      <c r="F73" s="28">
        <v>5.5335704000000003</v>
      </c>
      <c r="G73" s="28">
        <v>61.619232400000001</v>
      </c>
      <c r="H73" s="68">
        <v>1.6660614</v>
      </c>
      <c r="I73" s="68">
        <v>385.2750709</v>
      </c>
      <c r="J73" s="68">
        <v>91.470348099999995</v>
      </c>
      <c r="K73" s="68">
        <v>5.5335704000000003</v>
      </c>
      <c r="L73" s="68">
        <v>61.619232400000001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27">
        <v>42</v>
      </c>
      <c r="C74" s="28">
        <v>10.7209641</v>
      </c>
      <c r="D74" s="28">
        <v>294.61191930000001</v>
      </c>
      <c r="E74" s="28">
        <v>87.104411400000004</v>
      </c>
      <c r="F74" s="28">
        <v>10.010671200000001</v>
      </c>
      <c r="G74" s="28">
        <v>64.876564400000007</v>
      </c>
      <c r="H74" s="68">
        <v>10.7209641</v>
      </c>
      <c r="I74" s="68">
        <v>294.61191930000001</v>
      </c>
      <c r="J74" s="68">
        <v>87.104411400000004</v>
      </c>
      <c r="K74" s="68">
        <v>10.010671200000001</v>
      </c>
      <c r="L74" s="68">
        <v>64.876564400000007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27">
        <v>16</v>
      </c>
      <c r="C75" s="28">
        <v>2.3659650000000001</v>
      </c>
      <c r="D75" s="28">
        <v>209.2353042</v>
      </c>
      <c r="E75" s="28">
        <v>70.269768200000001</v>
      </c>
      <c r="F75" s="28">
        <v>15.5903694</v>
      </c>
      <c r="G75" s="28">
        <v>62.361477499999999</v>
      </c>
      <c r="H75" s="68">
        <v>2.3659650000000001</v>
      </c>
      <c r="I75" s="68">
        <v>209.2353042</v>
      </c>
      <c r="J75" s="68">
        <v>70.269768200000001</v>
      </c>
      <c r="K75" s="68">
        <v>15.5903694</v>
      </c>
      <c r="L75" s="68">
        <v>62.361477499999999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27">
        <v>13</v>
      </c>
      <c r="C76" s="28">
        <v>2.1063195000000001</v>
      </c>
      <c r="D76" s="28">
        <v>127.344048</v>
      </c>
      <c r="E76" s="28">
        <v>43.763908899999997</v>
      </c>
      <c r="F76" s="28">
        <v>12.0962774</v>
      </c>
      <c r="G76" s="28">
        <v>43.6137485</v>
      </c>
      <c r="H76" s="68">
        <v>2.1063195000000001</v>
      </c>
      <c r="I76" s="68">
        <v>127.344048</v>
      </c>
      <c r="J76" s="68">
        <v>43.763908899999997</v>
      </c>
      <c r="K76" s="68">
        <v>12.0962774</v>
      </c>
      <c r="L76" s="68">
        <v>43.6137485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27">
        <v>23</v>
      </c>
      <c r="C77" s="28">
        <v>7.1424795000000003</v>
      </c>
      <c r="D77" s="28">
        <v>204.85632269999999</v>
      </c>
      <c r="E77" s="28">
        <v>64.046432899999999</v>
      </c>
      <c r="F77" s="28">
        <v>11.878383700000001</v>
      </c>
      <c r="G77" s="28">
        <v>56.966727200000001</v>
      </c>
      <c r="H77" s="68">
        <v>7.1424795000000003</v>
      </c>
      <c r="I77" s="68">
        <v>204.85632269999999</v>
      </c>
      <c r="J77" s="68">
        <v>64.046432899999999</v>
      </c>
      <c r="K77" s="68">
        <v>11.878383700000001</v>
      </c>
      <c r="L77" s="68">
        <v>56.966727200000001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27">
        <v>36</v>
      </c>
      <c r="C78" s="28">
        <v>13.771135900000001</v>
      </c>
      <c r="D78" s="28">
        <v>418.1831573</v>
      </c>
      <c r="E78" s="28">
        <v>101.7316792</v>
      </c>
      <c r="F78" s="28">
        <v>13.2411514</v>
      </c>
      <c r="G78" s="28">
        <v>79.446908100000002</v>
      </c>
      <c r="H78" s="68">
        <v>13.771135900000001</v>
      </c>
      <c r="I78" s="68">
        <v>418.1831573</v>
      </c>
      <c r="J78" s="68">
        <v>101.7316792</v>
      </c>
      <c r="K78" s="68">
        <v>13.2411514</v>
      </c>
      <c r="L78" s="68">
        <v>79.446908100000002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27">
        <v>14</v>
      </c>
      <c r="C79" s="28">
        <v>20.46</v>
      </c>
      <c r="D79" s="28">
        <v>276.01110499999999</v>
      </c>
      <c r="E79" s="28">
        <v>84.5929778</v>
      </c>
      <c r="F79" s="28">
        <v>18.652501699999998</v>
      </c>
      <c r="G79" s="28">
        <v>69.791270600000004</v>
      </c>
      <c r="H79" s="68">
        <v>20.46</v>
      </c>
      <c r="I79" s="68">
        <v>276.01110499999999</v>
      </c>
      <c r="J79" s="68">
        <v>84.5929778</v>
      </c>
      <c r="K79" s="68">
        <v>18.652501699999998</v>
      </c>
      <c r="L79" s="68">
        <v>69.791270600000004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27">
        <v>77</v>
      </c>
      <c r="C80" s="28">
        <v>6.026078</v>
      </c>
      <c r="D80" s="28">
        <v>435.02705029999998</v>
      </c>
      <c r="E80" s="28">
        <v>108.1580337</v>
      </c>
      <c r="F80" s="28">
        <v>9.9891369000000001</v>
      </c>
      <c r="G80" s="28">
        <v>87.654320799999994</v>
      </c>
      <c r="H80" s="68">
        <v>6.026078</v>
      </c>
      <c r="I80" s="68">
        <v>435.02705029999998</v>
      </c>
      <c r="J80" s="68">
        <v>108.1580337</v>
      </c>
      <c r="K80" s="68">
        <v>9.9891369000000001</v>
      </c>
      <c r="L80" s="68">
        <v>87.654320799999994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27">
        <v>24</v>
      </c>
      <c r="C81" s="28">
        <v>7.5849498000000004</v>
      </c>
      <c r="D81" s="28">
        <v>122.3520742</v>
      </c>
      <c r="E81" s="28">
        <v>55.685958300000003</v>
      </c>
      <c r="F81" s="28">
        <v>6.089372</v>
      </c>
      <c r="G81" s="28">
        <v>29.831708299999999</v>
      </c>
      <c r="H81" s="68">
        <v>7.5849498000000004</v>
      </c>
      <c r="I81" s="68">
        <v>122.3520742</v>
      </c>
      <c r="J81" s="68">
        <v>55.685958300000003</v>
      </c>
      <c r="K81" s="68">
        <v>6.089372</v>
      </c>
      <c r="L81" s="68">
        <v>29.831708299999999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27">
        <v>35</v>
      </c>
      <c r="C82" s="28">
        <v>7.3294725999999999</v>
      </c>
      <c r="D82" s="28">
        <v>200.43243509999999</v>
      </c>
      <c r="E82" s="28">
        <v>64.817779299999998</v>
      </c>
      <c r="F82" s="28">
        <v>7.6419021999999996</v>
      </c>
      <c r="G82" s="28">
        <v>45.210103400000001</v>
      </c>
      <c r="H82" s="68">
        <v>7.3294725999999999</v>
      </c>
      <c r="I82" s="68">
        <v>200.43243509999999</v>
      </c>
      <c r="J82" s="68">
        <v>64.817779299999998</v>
      </c>
      <c r="K82" s="68">
        <v>7.6419021999999996</v>
      </c>
      <c r="L82" s="68">
        <v>45.210103400000001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27">
        <v>19</v>
      </c>
      <c r="C83" s="28">
        <v>16.758378700000002</v>
      </c>
      <c r="D83" s="28">
        <v>433.87370110000001</v>
      </c>
      <c r="E83" s="28">
        <v>166.84099520000001</v>
      </c>
      <c r="F83" s="28">
        <v>23.594609500000001</v>
      </c>
      <c r="G83" s="28">
        <v>102.84651820000001</v>
      </c>
      <c r="H83" s="68">
        <v>16.758378700000002</v>
      </c>
      <c r="I83" s="68">
        <v>433.87370110000001</v>
      </c>
      <c r="J83" s="68">
        <v>166.84099520000001</v>
      </c>
      <c r="K83" s="68">
        <v>23.594609500000001</v>
      </c>
      <c r="L83" s="68">
        <v>102.84651820000001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27">
        <v>22</v>
      </c>
      <c r="C84" s="28">
        <v>14.0767682</v>
      </c>
      <c r="D84" s="28">
        <v>313.53484270000001</v>
      </c>
      <c r="E84" s="28">
        <v>146.2111286</v>
      </c>
      <c r="F84" s="28">
        <v>16.7064266</v>
      </c>
      <c r="G84" s="28">
        <v>78.360086800000005</v>
      </c>
      <c r="H84" s="68">
        <v>14.0767682</v>
      </c>
      <c r="I84" s="68">
        <v>313.53484270000001</v>
      </c>
      <c r="J84" s="68">
        <v>146.2111286</v>
      </c>
      <c r="K84" s="68">
        <v>16.7064266</v>
      </c>
      <c r="L84" s="68">
        <v>78.360086800000005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27">
        <v>327</v>
      </c>
      <c r="C85" s="28">
        <v>1.9793882</v>
      </c>
      <c r="D85" s="28">
        <v>378.40735139999998</v>
      </c>
      <c r="E85" s="28">
        <v>54.597966100000001</v>
      </c>
      <c r="F85" s="28">
        <v>2.8009343000000002</v>
      </c>
      <c r="G85" s="28">
        <v>50.649691500000003</v>
      </c>
      <c r="H85" s="68">
        <v>1.9793882</v>
      </c>
      <c r="I85" s="68">
        <v>378.40735139999998</v>
      </c>
      <c r="J85" s="68">
        <v>54.597966100000001</v>
      </c>
      <c r="K85" s="68">
        <v>2.8009343000000002</v>
      </c>
      <c r="L85" s="68">
        <v>50.649691500000003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27">
        <v>66</v>
      </c>
      <c r="C86" s="28">
        <v>4.8582948000000004</v>
      </c>
      <c r="D86" s="28">
        <v>174.984228</v>
      </c>
      <c r="E86" s="28">
        <v>53.837310899999999</v>
      </c>
      <c r="F86" s="28">
        <v>4.6770959000000003</v>
      </c>
      <c r="G86" s="28">
        <v>37.996906299999999</v>
      </c>
      <c r="H86" s="68">
        <v>3.8866358000000001</v>
      </c>
      <c r="I86" s="68">
        <v>139.9873824</v>
      </c>
      <c r="J86" s="68">
        <v>43.069848700000001</v>
      </c>
      <c r="K86" s="68">
        <v>3.7416767000000002</v>
      </c>
      <c r="L86" s="68">
        <v>30.397525099999999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27">
        <v>76</v>
      </c>
      <c r="C87" s="28">
        <v>0.65268289999999995</v>
      </c>
      <c r="D87" s="28">
        <v>159.5145167</v>
      </c>
      <c r="E87" s="28">
        <v>43.426087299999999</v>
      </c>
      <c r="F87" s="28">
        <v>3.3616356999999999</v>
      </c>
      <c r="G87" s="28">
        <v>29.3060607</v>
      </c>
      <c r="H87" s="68">
        <v>0.65268289999999995</v>
      </c>
      <c r="I87" s="68">
        <v>159.5145167</v>
      </c>
      <c r="J87" s="68">
        <v>43.426087299999999</v>
      </c>
      <c r="K87" s="68">
        <v>3.3616356999999999</v>
      </c>
      <c r="L87" s="68">
        <v>29.3060607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27">
        <v>5</v>
      </c>
      <c r="C88" s="28">
        <v>29.215004400000002</v>
      </c>
      <c r="D88" s="28">
        <v>324.26599700000003</v>
      </c>
      <c r="E88" s="28">
        <v>100.75790979999999</v>
      </c>
      <c r="F88" s="28">
        <v>56.345630499999999</v>
      </c>
      <c r="G88" s="28">
        <v>125.99266</v>
      </c>
      <c r="H88" s="68">
        <v>23.372003500000002</v>
      </c>
      <c r="I88" s="68">
        <v>259.41279759999998</v>
      </c>
      <c r="J88" s="68">
        <v>80.606327899999997</v>
      </c>
      <c r="K88" s="68">
        <v>45.076504399999997</v>
      </c>
      <c r="L88" s="68">
        <v>100.794128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27">
        <v>136</v>
      </c>
      <c r="C89" s="28">
        <v>3.6934547000000002</v>
      </c>
      <c r="D89" s="28">
        <v>253.38031509999999</v>
      </c>
      <c r="E89" s="28">
        <v>56.3129621</v>
      </c>
      <c r="F89" s="28">
        <v>3.8838905000000001</v>
      </c>
      <c r="G89" s="28">
        <v>45.293557300000003</v>
      </c>
      <c r="H89" s="68">
        <v>3.6934547000000002</v>
      </c>
      <c r="I89" s="68">
        <v>253.38031509999999</v>
      </c>
      <c r="J89" s="68">
        <v>56.3129621</v>
      </c>
      <c r="K89" s="68">
        <v>3.8838905000000001</v>
      </c>
      <c r="L89" s="68">
        <v>45.293557300000003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27">
        <v>189</v>
      </c>
      <c r="C90" s="28">
        <v>1.2802087</v>
      </c>
      <c r="D90" s="28">
        <v>394.47635860000003</v>
      </c>
      <c r="E90" s="28">
        <v>72.687976300000003</v>
      </c>
      <c r="F90" s="28">
        <v>4.8430834999999997</v>
      </c>
      <c r="G90" s="28">
        <v>66.581390600000006</v>
      </c>
      <c r="H90" s="68">
        <v>1.024167</v>
      </c>
      <c r="I90" s="68">
        <v>315.5810869</v>
      </c>
      <c r="J90" s="68">
        <v>58.722937799999997</v>
      </c>
      <c r="K90" s="68">
        <v>3.8709612999999998</v>
      </c>
      <c r="L90" s="68">
        <v>53.216919699999998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27">
        <v>78</v>
      </c>
      <c r="C91" s="28">
        <v>1.4303319999999999</v>
      </c>
      <c r="D91" s="28">
        <v>167.71409370000001</v>
      </c>
      <c r="E91" s="28">
        <v>60.1352203</v>
      </c>
      <c r="F91" s="28">
        <v>4.5547855999999998</v>
      </c>
      <c r="G91" s="28">
        <v>40.226777300000002</v>
      </c>
      <c r="H91" s="68">
        <v>1.1442656</v>
      </c>
      <c r="I91" s="68">
        <v>134.17127489999999</v>
      </c>
      <c r="J91" s="68">
        <v>48.274918800000002</v>
      </c>
      <c r="K91" s="68">
        <v>3.6499654000000001</v>
      </c>
      <c r="L91" s="68">
        <v>32.235621199999997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27">
        <v>164</v>
      </c>
      <c r="C92" s="28">
        <v>0.1151259</v>
      </c>
      <c r="D92" s="28">
        <v>217.58557730000001</v>
      </c>
      <c r="E92" s="28">
        <v>13.872795999999999</v>
      </c>
      <c r="F92" s="28">
        <v>1.8840755</v>
      </c>
      <c r="G92" s="28">
        <v>24.127938799999999</v>
      </c>
      <c r="H92" s="68">
        <v>9.2100699999999994E-2</v>
      </c>
      <c r="I92" s="68">
        <v>196.45521289999999</v>
      </c>
      <c r="J92" s="68">
        <v>12.662801</v>
      </c>
      <c r="K92" s="68">
        <v>1.7703418</v>
      </c>
      <c r="L92" s="68">
        <v>22.671436499999999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27">
        <v>31</v>
      </c>
      <c r="C93" s="28">
        <v>5.5695250999999999</v>
      </c>
      <c r="D93" s="28">
        <v>160.63799739999999</v>
      </c>
      <c r="E93" s="28">
        <v>49.899567500000003</v>
      </c>
      <c r="F93" s="28">
        <v>5.6301386999999998</v>
      </c>
      <c r="G93" s="28">
        <v>31.3472857</v>
      </c>
      <c r="H93" s="68">
        <v>4.4556201</v>
      </c>
      <c r="I93" s="68">
        <v>128.51039800000001</v>
      </c>
      <c r="J93" s="68">
        <v>39.919654000000001</v>
      </c>
      <c r="K93" s="68">
        <v>4.504111</v>
      </c>
      <c r="L93" s="68">
        <v>25.077828499999999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27">
        <v>83</v>
      </c>
      <c r="C94" s="28">
        <v>0.19900000000000001</v>
      </c>
      <c r="D94" s="28">
        <v>104.9482125</v>
      </c>
      <c r="E94" s="28">
        <v>11.0162084</v>
      </c>
      <c r="F94" s="28">
        <v>1.8349167</v>
      </c>
      <c r="G94" s="28">
        <v>16.716887</v>
      </c>
      <c r="H94" s="68">
        <v>0.18824569999999999</v>
      </c>
      <c r="I94" s="68">
        <v>83.958569999999995</v>
      </c>
      <c r="J94" s="68">
        <v>8.9488436</v>
      </c>
      <c r="K94" s="68">
        <v>1.4696081000000001</v>
      </c>
      <c r="L94" s="68">
        <v>13.3887666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27">
        <v>26</v>
      </c>
      <c r="C95" s="28">
        <v>7.5679748</v>
      </c>
      <c r="D95" s="28">
        <v>92.850896000000006</v>
      </c>
      <c r="E95" s="28">
        <v>41.4942791</v>
      </c>
      <c r="F95" s="28">
        <v>5.1157224000000001</v>
      </c>
      <c r="G95" s="28">
        <v>26.085168199999998</v>
      </c>
      <c r="H95" s="68">
        <v>6.0543798000000004</v>
      </c>
      <c r="I95" s="68">
        <v>79.606664800000004</v>
      </c>
      <c r="J95" s="68">
        <v>34.271685300000001</v>
      </c>
      <c r="K95" s="68">
        <v>4.3936555000000004</v>
      </c>
      <c r="L95" s="68">
        <v>22.4033351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27">
        <v>7</v>
      </c>
      <c r="C96" s="28">
        <v>5.8800008999999998</v>
      </c>
      <c r="D96" s="28">
        <v>141.94340840000001</v>
      </c>
      <c r="E96" s="28">
        <v>40.880081500000003</v>
      </c>
      <c r="F96" s="28">
        <v>17.948594799999999</v>
      </c>
      <c r="G96" s="28">
        <v>47.487518199999997</v>
      </c>
      <c r="H96" s="68">
        <v>5.8800008999999998</v>
      </c>
      <c r="I96" s="68">
        <v>141.94340840000001</v>
      </c>
      <c r="J96" s="68">
        <v>40.880081500000003</v>
      </c>
      <c r="K96" s="68">
        <v>17.948594799999999</v>
      </c>
      <c r="L96" s="68">
        <v>47.487518199999997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27">
        <v>114</v>
      </c>
      <c r="C97" s="28">
        <v>1.067426</v>
      </c>
      <c r="D97" s="28">
        <v>433.8229111</v>
      </c>
      <c r="E97" s="28">
        <v>61.285391400000002</v>
      </c>
      <c r="F97" s="28">
        <v>6.1631798</v>
      </c>
      <c r="G97" s="28">
        <v>65.804752800000003</v>
      </c>
      <c r="H97" s="68">
        <v>1.067426</v>
      </c>
      <c r="I97" s="68">
        <v>403.45530739999998</v>
      </c>
      <c r="J97" s="68">
        <v>56.988672700000002</v>
      </c>
      <c r="K97" s="68">
        <v>5.7433559000000001</v>
      </c>
      <c r="L97" s="68">
        <v>61.322260700000001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27">
        <v>38</v>
      </c>
      <c r="C98" s="28">
        <v>1.0646694000000001</v>
      </c>
      <c r="D98" s="28">
        <v>45.303595000000001</v>
      </c>
      <c r="E98" s="28">
        <v>14.661258399999999</v>
      </c>
      <c r="F98" s="28">
        <v>1.5722423000000001</v>
      </c>
      <c r="G98" s="28">
        <v>9.6919526000000005</v>
      </c>
      <c r="H98" s="68">
        <v>1.0646694000000001</v>
      </c>
      <c r="I98" s="68">
        <v>44.546129000000001</v>
      </c>
      <c r="J98" s="68">
        <v>14.4845959</v>
      </c>
      <c r="K98" s="68">
        <v>1.5225276999999999</v>
      </c>
      <c r="L98" s="68">
        <v>9.3854910999999994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27">
        <v>5</v>
      </c>
      <c r="C99" s="28">
        <v>3.2966698999999999</v>
      </c>
      <c r="D99" s="28">
        <v>29.774913999999999</v>
      </c>
      <c r="E99" s="28">
        <v>14.9369637</v>
      </c>
      <c r="F99" s="28">
        <v>5.1696282</v>
      </c>
      <c r="G99" s="28">
        <v>11.559640099999999</v>
      </c>
      <c r="H99" s="68">
        <v>3.2966698999999999</v>
      </c>
      <c r="I99" s="68">
        <v>29.774913999999999</v>
      </c>
      <c r="J99" s="68">
        <v>14.9369637</v>
      </c>
      <c r="K99" s="68">
        <v>5.1696282</v>
      </c>
      <c r="L99" s="68">
        <v>11.559640099999999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27">
        <v>52</v>
      </c>
      <c r="C100" s="28">
        <v>0.1830667</v>
      </c>
      <c r="D100" s="28">
        <v>371.1646437</v>
      </c>
      <c r="E100" s="28">
        <v>62.125556799999998</v>
      </c>
      <c r="F100" s="28">
        <v>10.660096299999999</v>
      </c>
      <c r="G100" s="28">
        <v>76.871047799999999</v>
      </c>
      <c r="H100" s="68">
        <v>0.14645340000000001</v>
      </c>
      <c r="I100" s="68">
        <v>296.931715</v>
      </c>
      <c r="J100" s="68">
        <v>49.7004454</v>
      </c>
      <c r="K100" s="68">
        <v>8.5280771000000009</v>
      </c>
      <c r="L100" s="68">
        <v>61.496838199999999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27">
        <v>24</v>
      </c>
      <c r="C101" s="28">
        <v>0.42216029999999999</v>
      </c>
      <c r="D101" s="28">
        <v>136.50463250000001</v>
      </c>
      <c r="E101" s="28">
        <v>31.3294791</v>
      </c>
      <c r="F101" s="28">
        <v>6.1604709</v>
      </c>
      <c r="G101" s="28">
        <v>30.1800204</v>
      </c>
      <c r="H101" s="68">
        <v>0.33772819999999998</v>
      </c>
      <c r="I101" s="68">
        <v>109.203706</v>
      </c>
      <c r="J101" s="68">
        <v>25.063583300000001</v>
      </c>
      <c r="K101" s="68">
        <v>4.9283767000000003</v>
      </c>
      <c r="L101" s="68">
        <v>24.144016300000001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27">
        <v>22</v>
      </c>
      <c r="C102" s="28">
        <v>1.6877508999999999</v>
      </c>
      <c r="D102" s="28">
        <v>135.60537360000001</v>
      </c>
      <c r="E102" s="28">
        <v>36.652251100000001</v>
      </c>
      <c r="F102" s="28">
        <v>7.7306337000000003</v>
      </c>
      <c r="G102" s="28">
        <v>36.259886299999998</v>
      </c>
      <c r="H102" s="68">
        <v>3.6977916</v>
      </c>
      <c r="I102" s="68">
        <v>126.11299750000001</v>
      </c>
      <c r="J102" s="68">
        <v>38.2613129</v>
      </c>
      <c r="K102" s="68">
        <v>6.9227945000000002</v>
      </c>
      <c r="L102" s="68">
        <v>32.470784500000001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27">
        <v>31</v>
      </c>
      <c r="C103" s="28">
        <v>1.814953</v>
      </c>
      <c r="D103" s="28">
        <v>76.517514300000002</v>
      </c>
      <c r="E103" s="28">
        <v>18.975323700000001</v>
      </c>
      <c r="F103" s="28">
        <v>2.9639605000000002</v>
      </c>
      <c r="G103" s="28">
        <v>16.502633800000002</v>
      </c>
      <c r="H103" s="68">
        <v>1.814953</v>
      </c>
      <c r="I103" s="68">
        <v>76.517514300000002</v>
      </c>
      <c r="J103" s="68">
        <v>18.975323700000001</v>
      </c>
      <c r="K103" s="68">
        <v>2.9639605000000002</v>
      </c>
      <c r="L103" s="68">
        <v>16.502633800000002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27">
        <v>27</v>
      </c>
      <c r="C104" s="28">
        <v>2.0810354000000002</v>
      </c>
      <c r="D104" s="28">
        <v>35.123839500000003</v>
      </c>
      <c r="E104" s="28">
        <v>16.848515299999999</v>
      </c>
      <c r="F104" s="28">
        <v>1.4031974</v>
      </c>
      <c r="G104" s="28">
        <v>7.2912273000000001</v>
      </c>
      <c r="H104" s="68">
        <v>2.0810354000000002</v>
      </c>
      <c r="I104" s="68">
        <v>35.123839500000003</v>
      </c>
      <c r="J104" s="68">
        <v>16.848515299999999</v>
      </c>
      <c r="K104" s="68">
        <v>1.4031974</v>
      </c>
      <c r="L104" s="68">
        <v>7.2912273000000001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27">
        <v>61</v>
      </c>
      <c r="C105" s="28">
        <v>9.6029299999999998E-2</v>
      </c>
      <c r="D105" s="28">
        <v>28.319211200000002</v>
      </c>
      <c r="E105" s="28">
        <v>7.9360787000000004</v>
      </c>
      <c r="F105" s="28">
        <v>1.0264328</v>
      </c>
      <c r="G105" s="28">
        <v>8.0166961000000008</v>
      </c>
      <c r="H105" s="68">
        <v>9.6029299999999998E-2</v>
      </c>
      <c r="I105" s="68">
        <v>28.319211200000002</v>
      </c>
      <c r="J105" s="68">
        <v>7.5246776000000004</v>
      </c>
      <c r="K105" s="68">
        <v>0.94105419999999995</v>
      </c>
      <c r="L105" s="68">
        <v>7.3498682000000004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27">
        <v>16</v>
      </c>
      <c r="C106" s="28">
        <v>0.78847959999999995</v>
      </c>
      <c r="D106" s="28">
        <v>50</v>
      </c>
      <c r="E106" s="28">
        <v>9.9749295</v>
      </c>
      <c r="F106" s="28">
        <v>2.9869690000000002</v>
      </c>
      <c r="G106" s="28">
        <v>11.9478762</v>
      </c>
      <c r="H106" s="68">
        <v>0.78847959999999995</v>
      </c>
      <c r="I106" s="68">
        <v>50</v>
      </c>
      <c r="J106" s="68">
        <v>9.9749295</v>
      </c>
      <c r="K106" s="68">
        <v>2.9869690000000002</v>
      </c>
      <c r="L106" s="68">
        <v>11.9478762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27">
        <v>83</v>
      </c>
      <c r="C107" s="28">
        <v>1.9075352000000001</v>
      </c>
      <c r="D107" s="28">
        <v>517.37011219999999</v>
      </c>
      <c r="E107" s="28">
        <v>32.538429299999997</v>
      </c>
      <c r="F107" s="28">
        <v>6.4265353999999997</v>
      </c>
      <c r="G107" s="28">
        <v>58.548524</v>
      </c>
      <c r="H107" s="68">
        <v>1.5260281</v>
      </c>
      <c r="I107" s="68">
        <v>413.89608980000003</v>
      </c>
      <c r="J107" s="68">
        <v>26.030743399999999</v>
      </c>
      <c r="K107" s="68">
        <v>5.1412282999999999</v>
      </c>
      <c r="L107" s="68">
        <v>46.838819200000003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27">
        <v>0</v>
      </c>
      <c r="C108" s="28" t="s">
        <v>155</v>
      </c>
      <c r="D108" s="28" t="s">
        <v>155</v>
      </c>
      <c r="E108" s="28" t="s">
        <v>155</v>
      </c>
      <c r="F108" s="28" t="s">
        <v>155</v>
      </c>
      <c r="G108" s="28" t="s">
        <v>155</v>
      </c>
      <c r="H108" s="68" t="s">
        <v>155</v>
      </c>
      <c r="I108" s="68" t="s">
        <v>155</v>
      </c>
      <c r="J108" s="68" t="s">
        <v>155</v>
      </c>
      <c r="K108" s="68" t="s">
        <v>155</v>
      </c>
      <c r="L108" s="68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27">
        <v>54</v>
      </c>
      <c r="C109" s="28">
        <v>6.8440512</v>
      </c>
      <c r="D109" s="28">
        <v>223.3519546</v>
      </c>
      <c r="E109" s="28">
        <v>45.714459300000001</v>
      </c>
      <c r="F109" s="28">
        <v>6.3019064</v>
      </c>
      <c r="G109" s="28">
        <v>46.309365</v>
      </c>
      <c r="H109" s="68">
        <v>5.4752409999999996</v>
      </c>
      <c r="I109" s="68">
        <v>178.6815636</v>
      </c>
      <c r="J109" s="68">
        <v>36.571567399999999</v>
      </c>
      <c r="K109" s="68">
        <v>5.0415251000000003</v>
      </c>
      <c r="L109" s="68">
        <v>37.047491999999998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27">
        <v>5</v>
      </c>
      <c r="C110" s="28">
        <v>8.0513426999999993</v>
      </c>
      <c r="D110" s="28">
        <v>74.881234899999995</v>
      </c>
      <c r="E110" s="28">
        <v>36.635058399999998</v>
      </c>
      <c r="F110" s="28">
        <v>10.7613272</v>
      </c>
      <c r="G110" s="28">
        <v>24.063058999999999</v>
      </c>
      <c r="H110" s="68">
        <v>8.0513426999999993</v>
      </c>
      <c r="I110" s="68">
        <v>74.881234899999995</v>
      </c>
      <c r="J110" s="68">
        <v>36.635058399999998</v>
      </c>
      <c r="K110" s="68">
        <v>10.7613272</v>
      </c>
      <c r="L110" s="68">
        <v>24.063058999999999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27">
        <v>75</v>
      </c>
      <c r="C111" s="28">
        <v>0.33793060000000003</v>
      </c>
      <c r="D111" s="28">
        <v>115.99608240000001</v>
      </c>
      <c r="E111" s="28">
        <v>24.4353129</v>
      </c>
      <c r="F111" s="28">
        <v>2.7739113999999998</v>
      </c>
      <c r="G111" s="28">
        <v>24.022777699999999</v>
      </c>
      <c r="H111" s="68">
        <v>0.27034449999999999</v>
      </c>
      <c r="I111" s="68">
        <v>92.7968659</v>
      </c>
      <c r="J111" s="68">
        <v>19.548250299999999</v>
      </c>
      <c r="K111" s="68">
        <v>2.2191291</v>
      </c>
      <c r="L111" s="68">
        <v>19.218222099999998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27">
        <v>50</v>
      </c>
      <c r="C112" s="28">
        <v>2.3027000000000002</v>
      </c>
      <c r="D112" s="28">
        <v>209.36921910000001</v>
      </c>
      <c r="E112" s="28">
        <v>45.684384399999999</v>
      </c>
      <c r="F112" s="28">
        <v>6.3189734</v>
      </c>
      <c r="G112" s="28">
        <v>44.681889300000002</v>
      </c>
      <c r="H112" s="68">
        <v>1.84216</v>
      </c>
      <c r="I112" s="68">
        <v>167.49537530000001</v>
      </c>
      <c r="J112" s="68">
        <v>36.547507500000002</v>
      </c>
      <c r="K112" s="68">
        <v>5.0551786999999999</v>
      </c>
      <c r="L112" s="68">
        <v>35.745511399999998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27">
        <v>45</v>
      </c>
      <c r="C113" s="28">
        <v>2.6404377000000001</v>
      </c>
      <c r="D113" s="28">
        <v>104.83680579999999</v>
      </c>
      <c r="E113" s="28">
        <v>42.190800699999997</v>
      </c>
      <c r="F113" s="28">
        <v>3.8218599000000002</v>
      </c>
      <c r="G113" s="28">
        <v>25.637815499999999</v>
      </c>
      <c r="H113" s="68">
        <v>2.1123501999999998</v>
      </c>
      <c r="I113" s="68">
        <v>83.869444599999994</v>
      </c>
      <c r="J113" s="68">
        <v>33.752640599999999</v>
      </c>
      <c r="K113" s="68">
        <v>3.0574878999999999</v>
      </c>
      <c r="L113" s="68">
        <v>20.510252399999999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27">
        <v>28</v>
      </c>
      <c r="C114" s="28">
        <v>3.7045111999999998</v>
      </c>
      <c r="D114" s="28">
        <v>148.1261399</v>
      </c>
      <c r="E114" s="28">
        <v>44.7002101</v>
      </c>
      <c r="F114" s="28">
        <v>6.9559607000000003</v>
      </c>
      <c r="G114" s="28">
        <v>36.8074844</v>
      </c>
      <c r="H114" s="68">
        <v>2.9636089999999999</v>
      </c>
      <c r="I114" s="68">
        <v>118.50091190000001</v>
      </c>
      <c r="J114" s="68">
        <v>35.760168100000001</v>
      </c>
      <c r="K114" s="68">
        <v>5.5647685999999998</v>
      </c>
      <c r="L114" s="68">
        <v>29.445987500000001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27">
        <v>28</v>
      </c>
      <c r="C115" s="28">
        <v>9.2906075999999995</v>
      </c>
      <c r="D115" s="28">
        <v>141.3608662</v>
      </c>
      <c r="E115" s="28">
        <v>59.9923967</v>
      </c>
      <c r="F115" s="28">
        <v>7.5964540999999999</v>
      </c>
      <c r="G115" s="28">
        <v>40.196656699999998</v>
      </c>
      <c r="H115" s="68">
        <v>7.4324861000000002</v>
      </c>
      <c r="I115" s="68">
        <v>113.08869300000001</v>
      </c>
      <c r="J115" s="68">
        <v>48.348154899999997</v>
      </c>
      <c r="K115" s="68">
        <v>6.0299576000000004</v>
      </c>
      <c r="L115" s="68">
        <v>31.907536400000001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27">
        <v>462</v>
      </c>
      <c r="C116" s="28">
        <v>0.21604509999999999</v>
      </c>
      <c r="D116" s="28">
        <v>308.47135200000002</v>
      </c>
      <c r="E116" s="28">
        <v>27.840635200000001</v>
      </c>
      <c r="F116" s="28">
        <v>1.6633646</v>
      </c>
      <c r="G116" s="28">
        <v>35.752666400000003</v>
      </c>
      <c r="H116" s="68">
        <v>0.21604509999999999</v>
      </c>
      <c r="I116" s="68">
        <v>290.53305449999999</v>
      </c>
      <c r="J116" s="68">
        <v>25.851126600000001</v>
      </c>
      <c r="K116" s="68">
        <v>1.5126609</v>
      </c>
      <c r="L116" s="68">
        <v>32.513413800000002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27">
        <v>139</v>
      </c>
      <c r="C117" s="28">
        <v>0.58909900000000004</v>
      </c>
      <c r="D117" s="28">
        <v>100.9268371</v>
      </c>
      <c r="E117" s="28">
        <v>23.570529400000002</v>
      </c>
      <c r="F117" s="28">
        <v>1.6941518</v>
      </c>
      <c r="G117" s="28">
        <v>19.973755100000002</v>
      </c>
      <c r="H117" s="68">
        <v>0.58909900000000004</v>
      </c>
      <c r="I117" s="68">
        <v>100.9268371</v>
      </c>
      <c r="J117" s="68">
        <v>23.570529400000002</v>
      </c>
      <c r="K117" s="68">
        <v>1.6941518</v>
      </c>
      <c r="L117" s="68">
        <v>19.973755100000002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27">
        <v>200</v>
      </c>
      <c r="C118" s="28">
        <v>0.1830667</v>
      </c>
      <c r="D118" s="28">
        <v>206.99918070000001</v>
      </c>
      <c r="E118" s="28">
        <v>22.914750300000001</v>
      </c>
      <c r="F118" s="28">
        <v>2.2263247000000002</v>
      </c>
      <c r="G118" s="28">
        <v>31.484986200000002</v>
      </c>
      <c r="H118" s="68">
        <v>0.14645340000000001</v>
      </c>
      <c r="I118" s="68">
        <v>165.5993445</v>
      </c>
      <c r="J118" s="68">
        <v>18.655490799999999</v>
      </c>
      <c r="K118" s="68">
        <v>1.7793524000000001</v>
      </c>
      <c r="L118" s="68">
        <v>25.163842800000001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27">
        <v>36</v>
      </c>
      <c r="C119" s="28">
        <v>7.45334E-2</v>
      </c>
      <c r="D119" s="28">
        <v>34.116794800000001</v>
      </c>
      <c r="E119" s="28">
        <v>5.1474289999999998</v>
      </c>
      <c r="F119" s="28">
        <v>1.2053594000000001</v>
      </c>
      <c r="G119" s="28">
        <v>7.2321561000000001</v>
      </c>
      <c r="H119" s="68">
        <v>7.45334E-2</v>
      </c>
      <c r="I119" s="68">
        <v>34.116794800000001</v>
      </c>
      <c r="J119" s="68">
        <v>5.1474289999999998</v>
      </c>
      <c r="K119" s="68">
        <v>1.2053594000000001</v>
      </c>
      <c r="L119" s="68">
        <v>7.2321561000000001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27">
        <v>64</v>
      </c>
      <c r="C120" s="28">
        <v>2.7958877000000002</v>
      </c>
      <c r="D120" s="28">
        <v>297.45021980000001</v>
      </c>
      <c r="E120" s="28">
        <v>48.810998900000001</v>
      </c>
      <c r="F120" s="28">
        <v>5.9458380000000002</v>
      </c>
      <c r="G120" s="28">
        <v>47.566704000000001</v>
      </c>
      <c r="H120" s="68">
        <v>2.7958877000000002</v>
      </c>
      <c r="I120" s="68">
        <v>297.45021980000001</v>
      </c>
      <c r="J120" s="68">
        <v>48.810998900000001</v>
      </c>
      <c r="K120" s="68">
        <v>5.9458380000000002</v>
      </c>
      <c r="L120" s="68">
        <v>47.566704000000001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27">
        <v>95</v>
      </c>
      <c r="C121" s="28">
        <v>0.61908879999999999</v>
      </c>
      <c r="D121" s="28">
        <v>282.32787159999998</v>
      </c>
      <c r="E121" s="28">
        <v>34.704152800000003</v>
      </c>
      <c r="F121" s="28">
        <v>3.7738404000000001</v>
      </c>
      <c r="G121" s="28">
        <v>36.782846800000002</v>
      </c>
      <c r="H121" s="68">
        <v>0.61908879999999999</v>
      </c>
      <c r="I121" s="68">
        <v>282.32787159999998</v>
      </c>
      <c r="J121" s="68">
        <v>34.704152800000003</v>
      </c>
      <c r="K121" s="68">
        <v>3.7738404000000001</v>
      </c>
      <c r="L121" s="68">
        <v>36.782846800000002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27">
        <v>10</v>
      </c>
      <c r="C122" s="28">
        <v>4.2672853000000002</v>
      </c>
      <c r="D122" s="28">
        <v>113.2357366</v>
      </c>
      <c r="E122" s="28">
        <v>37.009886100000003</v>
      </c>
      <c r="F122" s="28">
        <v>12.177262799999999</v>
      </c>
      <c r="G122" s="28">
        <v>38.5078861</v>
      </c>
      <c r="H122" s="68">
        <v>4.2672853000000002</v>
      </c>
      <c r="I122" s="68">
        <v>113.2357366</v>
      </c>
      <c r="J122" s="68">
        <v>37.009886100000003</v>
      </c>
      <c r="K122" s="68">
        <v>12.177262799999999</v>
      </c>
      <c r="L122" s="68">
        <v>38.5078861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27">
        <v>22</v>
      </c>
      <c r="C123" s="28">
        <v>2.7110333</v>
      </c>
      <c r="D123" s="28">
        <v>119.8376945</v>
      </c>
      <c r="E123" s="28">
        <v>23.503993099999999</v>
      </c>
      <c r="F123" s="28">
        <v>5.8717227999999997</v>
      </c>
      <c r="G123" s="28">
        <v>27.5408212</v>
      </c>
      <c r="H123" s="68">
        <v>2.7110333</v>
      </c>
      <c r="I123" s="68">
        <v>119.8376945</v>
      </c>
      <c r="J123" s="68">
        <v>23.503993099999999</v>
      </c>
      <c r="K123" s="68">
        <v>5.8717227999999997</v>
      </c>
      <c r="L123" s="68">
        <v>27.5408212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27">
        <v>66</v>
      </c>
      <c r="C124" s="28">
        <v>4.1309863</v>
      </c>
      <c r="D124" s="28">
        <v>196.78592370000001</v>
      </c>
      <c r="E124" s="28">
        <v>26.898053399999998</v>
      </c>
      <c r="F124" s="28">
        <v>3.5068031999999998</v>
      </c>
      <c r="G124" s="28">
        <v>28.489403599999999</v>
      </c>
      <c r="H124" s="68">
        <v>4.1309863</v>
      </c>
      <c r="I124" s="68">
        <v>196.78592370000001</v>
      </c>
      <c r="J124" s="68">
        <v>26.340477</v>
      </c>
      <c r="K124" s="68">
        <v>3.4921467000000002</v>
      </c>
      <c r="L124" s="68">
        <v>28.370333800000001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27">
        <v>0</v>
      </c>
      <c r="C125" s="28" t="s">
        <v>155</v>
      </c>
      <c r="D125" s="28" t="s">
        <v>155</v>
      </c>
      <c r="E125" s="28" t="s">
        <v>155</v>
      </c>
      <c r="F125" s="28" t="s">
        <v>155</v>
      </c>
      <c r="G125" s="28" t="s">
        <v>155</v>
      </c>
      <c r="H125" s="68" t="s">
        <v>155</v>
      </c>
      <c r="I125" s="68" t="s">
        <v>155</v>
      </c>
      <c r="J125" s="68" t="s">
        <v>155</v>
      </c>
      <c r="K125" s="68" t="s">
        <v>155</v>
      </c>
      <c r="L125" s="68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27">
        <v>26</v>
      </c>
      <c r="C126" s="28">
        <v>0.3964029</v>
      </c>
      <c r="D126" s="28">
        <v>63.318603099999997</v>
      </c>
      <c r="E126" s="28">
        <v>15.0413476</v>
      </c>
      <c r="F126" s="28">
        <v>3.0015464000000001</v>
      </c>
      <c r="G126" s="28">
        <v>15.3049436</v>
      </c>
      <c r="H126" s="68">
        <v>0.3964029</v>
      </c>
      <c r="I126" s="68">
        <v>63.318603099999997</v>
      </c>
      <c r="J126" s="68">
        <v>15.0413476</v>
      </c>
      <c r="K126" s="68">
        <v>3.0015464000000001</v>
      </c>
      <c r="L126" s="68">
        <v>15.3049436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27">
        <v>66</v>
      </c>
      <c r="C127" s="28">
        <v>1.5970279000000001</v>
      </c>
      <c r="D127" s="28">
        <v>169.26696870000001</v>
      </c>
      <c r="E127" s="28">
        <v>22.843078800000001</v>
      </c>
      <c r="F127" s="28">
        <v>3.0464210999999999</v>
      </c>
      <c r="G127" s="28">
        <v>24.749241900000001</v>
      </c>
      <c r="H127" s="68">
        <v>3.6731642</v>
      </c>
      <c r="I127" s="68">
        <v>169.26696870000001</v>
      </c>
      <c r="J127" s="68">
        <v>41.075802500000002</v>
      </c>
      <c r="K127" s="68">
        <v>3.9816755000000001</v>
      </c>
      <c r="L127" s="68">
        <v>32.347284299999998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27">
        <v>63</v>
      </c>
      <c r="C128" s="28">
        <v>1.3566697999999999</v>
      </c>
      <c r="D128" s="28">
        <v>169.62863659999999</v>
      </c>
      <c r="E128" s="28">
        <v>45.749109599999997</v>
      </c>
      <c r="F128" s="28">
        <v>4.7695973</v>
      </c>
      <c r="G128" s="28">
        <v>37.857504599999999</v>
      </c>
      <c r="H128" s="68">
        <v>1.3566697999999999</v>
      </c>
      <c r="I128" s="68">
        <v>169.62863659999999</v>
      </c>
      <c r="J128" s="68">
        <v>45.749109599999997</v>
      </c>
      <c r="K128" s="68">
        <v>4.7695973</v>
      </c>
      <c r="L128" s="68">
        <v>37.857504599999999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27">
        <v>375</v>
      </c>
      <c r="C129" s="28">
        <v>1.4815E-3</v>
      </c>
      <c r="D129" s="28">
        <v>241.8842554</v>
      </c>
      <c r="E129" s="28">
        <v>2.6632218000000001</v>
      </c>
      <c r="F129" s="28">
        <v>0.80697439999999998</v>
      </c>
      <c r="G129" s="28">
        <v>15.6269925</v>
      </c>
      <c r="H129" s="68">
        <v>1.4815E-3</v>
      </c>
      <c r="I129" s="68">
        <v>241.8842554</v>
      </c>
      <c r="J129" s="68">
        <v>2.6675993</v>
      </c>
      <c r="K129" s="68">
        <v>0.80695240000000001</v>
      </c>
      <c r="L129" s="68">
        <v>15.6265666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27">
        <v>22</v>
      </c>
      <c r="C130" s="28">
        <v>5.6209500000000003E-2</v>
      </c>
      <c r="D130" s="28">
        <v>32.806159100000002</v>
      </c>
      <c r="E130" s="28">
        <v>7.7750896999999997</v>
      </c>
      <c r="F130" s="28">
        <v>2.2900005000000001</v>
      </c>
      <c r="G130" s="28">
        <v>10.7410546</v>
      </c>
      <c r="H130" s="68">
        <v>5.6209500000000003E-2</v>
      </c>
      <c r="I130" s="68">
        <v>32.806159100000002</v>
      </c>
      <c r="J130" s="68">
        <v>7.7750896999999997</v>
      </c>
      <c r="K130" s="68">
        <v>2.2900005000000001</v>
      </c>
      <c r="L130" s="68">
        <v>10.7410546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27">
        <v>170</v>
      </c>
      <c r="C131" s="28">
        <v>4.1680300000000003E-2</v>
      </c>
      <c r="D131" s="28">
        <v>87.596163799999999</v>
      </c>
      <c r="E131" s="28">
        <v>5.5830485000000003</v>
      </c>
      <c r="F131" s="28">
        <v>0.65291500000000002</v>
      </c>
      <c r="G131" s="28">
        <v>8.5129698000000005</v>
      </c>
      <c r="H131" s="68">
        <v>0.14171310000000001</v>
      </c>
      <c r="I131" s="68">
        <v>297.8269568</v>
      </c>
      <c r="J131" s="68">
        <v>18.982365099999999</v>
      </c>
      <c r="K131" s="68">
        <v>2.2199108999999999</v>
      </c>
      <c r="L131" s="68">
        <v>28.944097299999999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27">
        <v>63</v>
      </c>
      <c r="C132" s="28">
        <v>0.96521250000000003</v>
      </c>
      <c r="D132" s="28">
        <v>149.43058540000001</v>
      </c>
      <c r="E132" s="28">
        <v>19.262103799999998</v>
      </c>
      <c r="F132" s="28">
        <v>3.0108017</v>
      </c>
      <c r="G132" s="28">
        <v>23.897497999999999</v>
      </c>
      <c r="H132" s="68">
        <v>0.96521250000000003</v>
      </c>
      <c r="I132" s="68">
        <v>149.43058540000001</v>
      </c>
      <c r="J132" s="68">
        <v>19.262103799999998</v>
      </c>
      <c r="K132" s="68">
        <v>3.0108017</v>
      </c>
      <c r="L132" s="68">
        <v>23.897497999999999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27">
        <v>102</v>
      </c>
      <c r="C133" s="28">
        <v>0.84868869999999996</v>
      </c>
      <c r="D133" s="28">
        <v>57.737089500000003</v>
      </c>
      <c r="E133" s="28">
        <v>10.8347517</v>
      </c>
      <c r="F133" s="28">
        <v>1.1237538</v>
      </c>
      <c r="G133" s="28">
        <v>11.349356800000001</v>
      </c>
      <c r="H133" s="68">
        <v>0.84868869999999996</v>
      </c>
      <c r="I133" s="68">
        <v>57.737089500000003</v>
      </c>
      <c r="J133" s="68">
        <v>12.029654300000001</v>
      </c>
      <c r="K133" s="68">
        <v>1.1608385000000001</v>
      </c>
      <c r="L133" s="68">
        <v>11.723894100000001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27">
        <v>38</v>
      </c>
      <c r="C134" s="28">
        <v>1.2934284</v>
      </c>
      <c r="D134" s="28">
        <v>58.015390199999999</v>
      </c>
      <c r="E134" s="28">
        <v>16.024557000000001</v>
      </c>
      <c r="F134" s="28">
        <v>1.9116389</v>
      </c>
      <c r="G134" s="28">
        <v>11.784133300000001</v>
      </c>
      <c r="H134" s="68">
        <v>1.2934284</v>
      </c>
      <c r="I134" s="68">
        <v>58.015390199999999</v>
      </c>
      <c r="J134" s="68">
        <v>16.024557000000001</v>
      </c>
      <c r="K134" s="68">
        <v>1.9116389</v>
      </c>
      <c r="L134" s="68">
        <v>11.784133300000001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27">
        <v>49</v>
      </c>
      <c r="C135" s="28">
        <v>1.8376079000000001</v>
      </c>
      <c r="D135" s="28">
        <v>98.172620600000002</v>
      </c>
      <c r="E135" s="28">
        <v>22.516376300000001</v>
      </c>
      <c r="F135" s="28">
        <v>2.9755954</v>
      </c>
      <c r="G135" s="28">
        <v>20.829167500000001</v>
      </c>
      <c r="H135" s="68">
        <v>4.5020454000000001</v>
      </c>
      <c r="I135" s="68">
        <v>101.31539739999999</v>
      </c>
      <c r="J135" s="68">
        <v>25.899915199999999</v>
      </c>
      <c r="K135" s="68">
        <v>3.6471673999999998</v>
      </c>
      <c r="L135" s="68">
        <v>25.530172100000001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27">
        <v>104</v>
      </c>
      <c r="C136" s="28">
        <v>0.17114789999999999</v>
      </c>
      <c r="D136" s="28">
        <v>93.713471999999996</v>
      </c>
      <c r="E136" s="28">
        <v>14.292839799999999</v>
      </c>
      <c r="F136" s="28">
        <v>1.4969212000000001</v>
      </c>
      <c r="G136" s="28">
        <v>15.265660799999999</v>
      </c>
      <c r="H136" s="68">
        <v>1.1124609999999999</v>
      </c>
      <c r="I136" s="68">
        <v>93.713471999999996</v>
      </c>
      <c r="J136" s="68">
        <v>16.604979199999999</v>
      </c>
      <c r="K136" s="68">
        <v>1.4940948000000001</v>
      </c>
      <c r="L136" s="68">
        <v>15.2368375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27">
        <v>31</v>
      </c>
      <c r="C137" s="28">
        <v>2.2631095999999999</v>
      </c>
      <c r="D137" s="28">
        <v>56.837254000000001</v>
      </c>
      <c r="E137" s="28">
        <v>19.097879899999999</v>
      </c>
      <c r="F137" s="28">
        <v>2.8580915999999998</v>
      </c>
      <c r="G137" s="28">
        <v>15.9131804</v>
      </c>
      <c r="H137" s="68">
        <v>2.2631095999999999</v>
      </c>
      <c r="I137" s="68">
        <v>56.837254000000001</v>
      </c>
      <c r="J137" s="68">
        <v>21.009881700000001</v>
      </c>
      <c r="K137" s="68">
        <v>2.9533548999999999</v>
      </c>
      <c r="L137" s="68">
        <v>16.443584399999999</v>
      </c>
      <c r="M137" s="12" t="str">
        <f>LOOKUP(B137,{0,1,5,30},{"-","**","*","-"})</f>
        <v>-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E1"/>
    </sheetView>
  </sheetViews>
  <sheetFormatPr defaultColWidth="9" defaultRowHeight="15.6" x14ac:dyDescent="0.3"/>
  <cols>
    <col min="1" max="1" width="28.44140625" style="2" customWidth="1"/>
    <col min="2" max="11" width="8.77734375" style="2" customWidth="1"/>
    <col min="12" max="16384" width="9" style="2"/>
  </cols>
  <sheetData>
    <row r="1" spans="1:13" ht="16.2" x14ac:dyDescent="0.3">
      <c r="A1" s="95" t="s">
        <v>187</v>
      </c>
      <c r="B1" s="95"/>
      <c r="C1" s="95"/>
      <c r="D1" s="95"/>
      <c r="E1" s="95"/>
      <c r="F1" s="18"/>
      <c r="G1" s="18"/>
      <c r="H1" s="18"/>
      <c r="I1" s="18"/>
      <c r="K1" s="94" t="s">
        <v>177</v>
      </c>
      <c r="L1" s="94"/>
    </row>
    <row r="2" spans="1:13" ht="16.2" x14ac:dyDescent="0.3">
      <c r="A2" s="1" t="s">
        <v>9</v>
      </c>
      <c r="B2" s="1" t="s">
        <v>2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4.9288793000000002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19.969585299999999</v>
      </c>
      <c r="C4" s="21" t="s">
        <v>162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41">
        <v>404</v>
      </c>
      <c r="C7" s="42">
        <v>1.9265048</v>
      </c>
      <c r="D7" s="42">
        <v>254.0015143</v>
      </c>
      <c r="E7" s="42">
        <v>74.352677400000005</v>
      </c>
      <c r="F7" s="42">
        <v>2.3410823999999999</v>
      </c>
      <c r="G7" s="42">
        <v>47.055174800000003</v>
      </c>
      <c r="H7" s="75">
        <v>4.8162618999999998</v>
      </c>
      <c r="I7" s="75">
        <v>635.00378590000003</v>
      </c>
      <c r="J7" s="75">
        <v>184.81725639999999</v>
      </c>
      <c r="K7" s="75">
        <v>5.7704066000000003</v>
      </c>
      <c r="L7" s="75">
        <v>115.9837369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41">
        <v>26</v>
      </c>
      <c r="C8" s="42">
        <v>2.2260483</v>
      </c>
      <c r="D8" s="42">
        <v>165.631069</v>
      </c>
      <c r="E8" s="42">
        <v>56.442757299999997</v>
      </c>
      <c r="F8" s="42">
        <v>11.334694799999999</v>
      </c>
      <c r="G8" s="42">
        <v>57.795830199999997</v>
      </c>
      <c r="H8" s="75">
        <v>5.5651206999999996</v>
      </c>
      <c r="I8" s="75">
        <v>165.631069</v>
      </c>
      <c r="J8" s="75">
        <v>67.339690099999999</v>
      </c>
      <c r="K8" s="75">
        <v>10.018406000000001</v>
      </c>
      <c r="L8" s="75">
        <v>51.0840478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41">
        <v>18</v>
      </c>
      <c r="C9" s="42">
        <v>1.3243662</v>
      </c>
      <c r="D9" s="42">
        <v>136.74728730000001</v>
      </c>
      <c r="E9" s="42">
        <v>34.969239199999997</v>
      </c>
      <c r="F9" s="42">
        <v>8.0252853999999996</v>
      </c>
      <c r="G9" s="42">
        <v>34.048402500000002</v>
      </c>
      <c r="H9" s="75">
        <v>3.3109155000000001</v>
      </c>
      <c r="I9" s="75">
        <v>341.8682182</v>
      </c>
      <c r="J9" s="75">
        <v>87.423098100000004</v>
      </c>
      <c r="K9" s="75">
        <v>20.063213600000001</v>
      </c>
      <c r="L9" s="75">
        <v>85.121006300000005</v>
      </c>
      <c r="M9" s="12" t="str">
        <f>LOOKUP(B9,{0,1,5,30},{"-","**","*","-"})</f>
        <v>*</v>
      </c>
    </row>
    <row r="10" spans="1:13" ht="16.2" x14ac:dyDescent="0.3">
      <c r="A10" s="11" t="s">
        <v>15</v>
      </c>
      <c r="B10" s="41">
        <v>12</v>
      </c>
      <c r="C10" s="42">
        <v>4.5046939000000004</v>
      </c>
      <c r="D10" s="42">
        <v>194.607303</v>
      </c>
      <c r="E10" s="42">
        <v>63.505440800000002</v>
      </c>
      <c r="F10" s="42">
        <v>15.6329131</v>
      </c>
      <c r="G10" s="42">
        <v>54.153999499999998</v>
      </c>
      <c r="H10" s="75">
        <v>11.2617349</v>
      </c>
      <c r="I10" s="75">
        <v>197.07435459999999</v>
      </c>
      <c r="J10" s="75">
        <v>92.755181399999998</v>
      </c>
      <c r="K10" s="75">
        <v>18.075400900000002</v>
      </c>
      <c r="L10" s="75">
        <v>62.615025299999999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41">
        <v>3</v>
      </c>
      <c r="C11" s="42">
        <v>12.1269469</v>
      </c>
      <c r="D11" s="42">
        <v>111.0523331</v>
      </c>
      <c r="E11" s="42">
        <v>75.386239099999997</v>
      </c>
      <c r="F11" s="42">
        <v>31.715382399999999</v>
      </c>
      <c r="G11" s="42">
        <v>54.932653799999997</v>
      </c>
      <c r="H11" s="75">
        <v>30.3173672</v>
      </c>
      <c r="I11" s="75">
        <v>111.0523331</v>
      </c>
      <c r="J11" s="75">
        <v>81.449712500000004</v>
      </c>
      <c r="K11" s="75">
        <v>25.672167000000002</v>
      </c>
      <c r="L11" s="75">
        <v>44.465497499999998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41">
        <v>19</v>
      </c>
      <c r="C12" s="42">
        <v>2.8736383999999999</v>
      </c>
      <c r="D12" s="42">
        <v>38.959956499999997</v>
      </c>
      <c r="E12" s="42">
        <v>16.409315800000002</v>
      </c>
      <c r="F12" s="42">
        <v>1.9307375</v>
      </c>
      <c r="G12" s="42">
        <v>8.4158898000000004</v>
      </c>
      <c r="H12" s="75">
        <v>9.3680611000000003</v>
      </c>
      <c r="I12" s="75">
        <v>127.0094582</v>
      </c>
      <c r="J12" s="75">
        <v>53.494369499999998</v>
      </c>
      <c r="K12" s="75">
        <v>6.2942043999999999</v>
      </c>
      <c r="L12" s="75">
        <v>27.4358009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41">
        <v>0</v>
      </c>
      <c r="C13" s="42" t="s">
        <v>155</v>
      </c>
      <c r="D13" s="42" t="s">
        <v>155</v>
      </c>
      <c r="E13" s="42" t="s">
        <v>155</v>
      </c>
      <c r="F13" s="42" t="s">
        <v>155</v>
      </c>
      <c r="G13" s="42" t="s">
        <v>155</v>
      </c>
      <c r="H13" s="75" t="s">
        <v>155</v>
      </c>
      <c r="I13" s="75" t="s">
        <v>155</v>
      </c>
      <c r="J13" s="75" t="s">
        <v>155</v>
      </c>
      <c r="K13" s="75" t="s">
        <v>155</v>
      </c>
      <c r="L13" s="75" t="s">
        <v>155</v>
      </c>
      <c r="M13" s="12" t="str">
        <f>LOOKUP(B13,{0,1,5,30},{"-","**","*","-"})</f>
        <v>-</v>
      </c>
    </row>
    <row r="14" spans="1:13" ht="16.2" x14ac:dyDescent="0.3">
      <c r="A14" s="11" t="s">
        <v>19</v>
      </c>
      <c r="B14" s="41">
        <v>13</v>
      </c>
      <c r="C14" s="42">
        <v>6.81924E-2</v>
      </c>
      <c r="D14" s="42">
        <v>99.722877800000006</v>
      </c>
      <c r="E14" s="42">
        <v>45.846871700000001</v>
      </c>
      <c r="F14" s="42">
        <v>10.9573848</v>
      </c>
      <c r="G14" s="42">
        <v>39.507412799999997</v>
      </c>
      <c r="H14" s="75">
        <v>6.81924E-2</v>
      </c>
      <c r="I14" s="75">
        <v>598.337267</v>
      </c>
      <c r="J14" s="75">
        <v>215.04224830000001</v>
      </c>
      <c r="K14" s="75">
        <v>60.782880599999999</v>
      </c>
      <c r="L14" s="75">
        <v>219.15579260000001</v>
      </c>
      <c r="M14" s="12" t="str">
        <f>LOOKUP(B14,{0,1,5,30},{"-","**","*","-"})</f>
        <v>*</v>
      </c>
    </row>
    <row r="15" spans="1:13" ht="16.2" x14ac:dyDescent="0.3">
      <c r="A15" s="11" t="s">
        <v>20</v>
      </c>
      <c r="B15" s="41">
        <v>22</v>
      </c>
      <c r="C15" s="42">
        <v>2.6046480999999999</v>
      </c>
      <c r="D15" s="42">
        <v>228.85192739999999</v>
      </c>
      <c r="E15" s="42">
        <v>44.001772299999999</v>
      </c>
      <c r="F15" s="42">
        <v>9.9568838999999993</v>
      </c>
      <c r="G15" s="42">
        <v>46.701925299999999</v>
      </c>
      <c r="H15" s="75">
        <v>2.6046480999999999</v>
      </c>
      <c r="I15" s="75">
        <v>228.85192739999999</v>
      </c>
      <c r="J15" s="75">
        <v>49.917208000000002</v>
      </c>
      <c r="K15" s="75">
        <v>10.818657399999999</v>
      </c>
      <c r="L15" s="75">
        <v>50.744001300000001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41">
        <v>30</v>
      </c>
      <c r="C16" s="42">
        <v>9.4050300000000003E-2</v>
      </c>
      <c r="D16" s="42">
        <v>39.5</v>
      </c>
      <c r="E16" s="42">
        <v>6.4510278999999997</v>
      </c>
      <c r="F16" s="42">
        <v>1.8267587000000001</v>
      </c>
      <c r="G16" s="42">
        <v>10.005569599999999</v>
      </c>
      <c r="H16" s="75">
        <v>9.4050300000000003E-2</v>
      </c>
      <c r="I16" s="75">
        <v>39.5</v>
      </c>
      <c r="J16" s="75">
        <v>6.4510278999999997</v>
      </c>
      <c r="K16" s="75">
        <v>1.8267587000000001</v>
      </c>
      <c r="L16" s="75">
        <v>10.005569599999999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41">
        <v>114</v>
      </c>
      <c r="C17" s="42">
        <v>3.9928140999999999</v>
      </c>
      <c r="D17" s="42">
        <v>213.19115059999999</v>
      </c>
      <c r="E17" s="42">
        <v>58.300077899999998</v>
      </c>
      <c r="F17" s="42">
        <v>4.0072451999999998</v>
      </c>
      <c r="G17" s="42">
        <v>42.785670099999997</v>
      </c>
      <c r="H17" s="75">
        <v>3.9928140999999999</v>
      </c>
      <c r="I17" s="75">
        <v>213.19115059999999</v>
      </c>
      <c r="J17" s="75">
        <v>58.300077899999998</v>
      </c>
      <c r="K17" s="75">
        <v>4.0072451999999998</v>
      </c>
      <c r="L17" s="75">
        <v>42.785670099999997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41">
        <v>153</v>
      </c>
      <c r="C18" s="42">
        <v>2.7502184999999999</v>
      </c>
      <c r="D18" s="42">
        <v>169.5151261</v>
      </c>
      <c r="E18" s="42">
        <v>34.7592876</v>
      </c>
      <c r="F18" s="42">
        <v>2.2815006000000002</v>
      </c>
      <c r="G18" s="42">
        <v>28.220603300000001</v>
      </c>
      <c r="H18" s="75">
        <v>3.9081478000000001</v>
      </c>
      <c r="I18" s="75">
        <v>450.91023530000001</v>
      </c>
      <c r="J18" s="75">
        <v>71.247317899999999</v>
      </c>
      <c r="K18" s="75">
        <v>5.2983536000000004</v>
      </c>
      <c r="L18" s="75">
        <v>65.537014200000002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41">
        <v>9</v>
      </c>
      <c r="C19" s="42">
        <v>22.3155885</v>
      </c>
      <c r="D19" s="42">
        <v>110.9451232</v>
      </c>
      <c r="E19" s="42">
        <v>47.5150741</v>
      </c>
      <c r="F19" s="42">
        <v>9.7153106000000005</v>
      </c>
      <c r="G19" s="42">
        <v>29.1459318</v>
      </c>
      <c r="H19" s="75">
        <v>22.3155885</v>
      </c>
      <c r="I19" s="75">
        <v>110.9451232</v>
      </c>
      <c r="J19" s="75">
        <v>46.688570800000001</v>
      </c>
      <c r="K19" s="75">
        <v>9.9368122999999997</v>
      </c>
      <c r="L19" s="75">
        <v>29.810437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41">
        <v>46</v>
      </c>
      <c r="C20" s="42">
        <v>0.52358269999999996</v>
      </c>
      <c r="D20" s="42">
        <v>229.33456659999999</v>
      </c>
      <c r="E20" s="42">
        <v>77.178935600000003</v>
      </c>
      <c r="F20" s="42">
        <v>7.7117157000000001</v>
      </c>
      <c r="G20" s="42">
        <v>52.303400500000002</v>
      </c>
      <c r="H20" s="75">
        <v>1.3927301000000001</v>
      </c>
      <c r="I20" s="75">
        <v>229.33456659999999</v>
      </c>
      <c r="J20" s="75">
        <v>77.197830100000004</v>
      </c>
      <c r="K20" s="75">
        <v>7.7075640999999999</v>
      </c>
      <c r="L20" s="75">
        <v>52.275242900000002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41">
        <v>11</v>
      </c>
      <c r="C21" s="42">
        <v>30.949583100000002</v>
      </c>
      <c r="D21" s="42">
        <v>84.1</v>
      </c>
      <c r="E21" s="42">
        <v>48.527398599999998</v>
      </c>
      <c r="F21" s="42">
        <v>5.7351615000000002</v>
      </c>
      <c r="G21" s="42">
        <v>19.021378800000001</v>
      </c>
      <c r="H21" s="75">
        <v>30.949583100000002</v>
      </c>
      <c r="I21" s="75">
        <v>84.1</v>
      </c>
      <c r="J21" s="75">
        <v>48.527398599999998</v>
      </c>
      <c r="K21" s="75">
        <v>5.7351615000000002</v>
      </c>
      <c r="L21" s="75">
        <v>19.021378800000001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41">
        <v>2</v>
      </c>
      <c r="C22" s="42">
        <v>14.8651743</v>
      </c>
      <c r="D22" s="42">
        <v>64.932191500000002</v>
      </c>
      <c r="E22" s="42">
        <v>39.898682899999997</v>
      </c>
      <c r="F22" s="42">
        <v>25.033508600000001</v>
      </c>
      <c r="G22" s="42">
        <v>35.402727400000003</v>
      </c>
      <c r="H22" s="75">
        <v>14.8651743</v>
      </c>
      <c r="I22" s="75">
        <v>64.932191500000002</v>
      </c>
      <c r="J22" s="75">
        <v>39.898682899999997</v>
      </c>
      <c r="K22" s="75">
        <v>25.033508600000001</v>
      </c>
      <c r="L22" s="75">
        <v>35.402727400000003</v>
      </c>
      <c r="M22" s="12" t="str">
        <f>LOOKUP(B22,{0,1,5,30},{"-","**","*","-"})</f>
        <v>**</v>
      </c>
    </row>
    <row r="23" spans="1:13" ht="16.2" x14ac:dyDescent="0.3">
      <c r="A23" s="11" t="s">
        <v>30</v>
      </c>
      <c r="B23" s="41">
        <v>102</v>
      </c>
      <c r="C23" s="42">
        <v>0.72988339999999996</v>
      </c>
      <c r="D23" s="42">
        <v>150.55464019999999</v>
      </c>
      <c r="E23" s="42">
        <v>25.138111899999998</v>
      </c>
      <c r="F23" s="42">
        <v>2.4051795999999999</v>
      </c>
      <c r="G23" s="42">
        <v>24.291122999999999</v>
      </c>
      <c r="H23" s="75">
        <v>0.72988339999999996</v>
      </c>
      <c r="I23" s="75">
        <v>150.55464019999999</v>
      </c>
      <c r="J23" s="75">
        <v>25.138111899999998</v>
      </c>
      <c r="K23" s="75">
        <v>2.4051795999999999</v>
      </c>
      <c r="L23" s="75">
        <v>24.291122999999999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41">
        <v>14</v>
      </c>
      <c r="C24" s="42">
        <v>0.83864340000000004</v>
      </c>
      <c r="D24" s="42">
        <v>13.1533949</v>
      </c>
      <c r="E24" s="42">
        <v>4.9950853000000004</v>
      </c>
      <c r="F24" s="42">
        <v>0.85048179999999995</v>
      </c>
      <c r="G24" s="42">
        <v>3.1822115000000002</v>
      </c>
      <c r="H24" s="75">
        <v>5.0318604999999996</v>
      </c>
      <c r="I24" s="75">
        <v>78.920369699999995</v>
      </c>
      <c r="J24" s="75">
        <v>29.970511900000002</v>
      </c>
      <c r="K24" s="75">
        <v>5.1028907999999999</v>
      </c>
      <c r="L24" s="75">
        <v>19.093268900000002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41">
        <v>18</v>
      </c>
      <c r="C25" s="42">
        <v>1.6343506999999999</v>
      </c>
      <c r="D25" s="42">
        <v>38.512289199999998</v>
      </c>
      <c r="E25" s="42">
        <v>8.811083</v>
      </c>
      <c r="F25" s="42">
        <v>2.2164047</v>
      </c>
      <c r="G25" s="42">
        <v>9.4034086000000006</v>
      </c>
      <c r="H25" s="75">
        <v>6.5374027000000003</v>
      </c>
      <c r="I25" s="75">
        <v>154.04915700000001</v>
      </c>
      <c r="J25" s="75">
        <v>35.244332100000001</v>
      </c>
      <c r="K25" s="75">
        <v>8.8656187000000006</v>
      </c>
      <c r="L25" s="75">
        <v>37.613634400000002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41">
        <v>0</v>
      </c>
      <c r="C26" s="42" t="s">
        <v>155</v>
      </c>
      <c r="D26" s="42" t="s">
        <v>155</v>
      </c>
      <c r="E26" s="42" t="s">
        <v>155</v>
      </c>
      <c r="F26" s="42" t="s">
        <v>155</v>
      </c>
      <c r="G26" s="42" t="s">
        <v>155</v>
      </c>
      <c r="H26" s="75" t="s">
        <v>155</v>
      </c>
      <c r="I26" s="75" t="s">
        <v>155</v>
      </c>
      <c r="J26" s="75" t="s">
        <v>155</v>
      </c>
      <c r="K26" s="75" t="s">
        <v>155</v>
      </c>
      <c r="L26" s="75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41">
        <v>56</v>
      </c>
      <c r="C27" s="42">
        <v>39.307412100000001</v>
      </c>
      <c r="D27" s="42">
        <v>683.89961640000001</v>
      </c>
      <c r="E27" s="42">
        <v>240.12227129999999</v>
      </c>
      <c r="F27" s="42">
        <v>17.7409122</v>
      </c>
      <c r="G27" s="42">
        <v>132.7608305</v>
      </c>
      <c r="H27" s="75">
        <v>39.307412100000001</v>
      </c>
      <c r="I27" s="75">
        <v>683.89961640000001</v>
      </c>
      <c r="J27" s="75">
        <v>240.12227129999999</v>
      </c>
      <c r="K27" s="75">
        <v>17.7409122</v>
      </c>
      <c r="L27" s="75">
        <v>132.7608305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41">
        <v>59</v>
      </c>
      <c r="C28" s="42">
        <v>2.0022052000000001</v>
      </c>
      <c r="D28" s="42">
        <v>157.0654499</v>
      </c>
      <c r="E28" s="42">
        <v>50.922703900000002</v>
      </c>
      <c r="F28" s="42">
        <v>5.0497946999999996</v>
      </c>
      <c r="G28" s="42">
        <v>38.7882088</v>
      </c>
      <c r="H28" s="75">
        <v>1.5016539</v>
      </c>
      <c r="I28" s="75">
        <v>157.0654499</v>
      </c>
      <c r="J28" s="75">
        <v>40.680359799999998</v>
      </c>
      <c r="K28" s="75">
        <v>4.0996278999999998</v>
      </c>
      <c r="L28" s="75">
        <v>31.489839199999999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41">
        <v>44</v>
      </c>
      <c r="C29" s="42">
        <v>1.3654329000000001</v>
      </c>
      <c r="D29" s="42">
        <v>128.9949823</v>
      </c>
      <c r="E29" s="42">
        <v>35.924714899999998</v>
      </c>
      <c r="F29" s="42">
        <v>4.6479654000000004</v>
      </c>
      <c r="G29" s="42">
        <v>30.831114800000002</v>
      </c>
      <c r="H29" s="75">
        <v>1.0240746999999999</v>
      </c>
      <c r="I29" s="75">
        <v>96.746236800000005</v>
      </c>
      <c r="J29" s="75">
        <v>26.9435362</v>
      </c>
      <c r="K29" s="75">
        <v>3.4859741</v>
      </c>
      <c r="L29" s="75">
        <v>23.1233361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41">
        <v>17</v>
      </c>
      <c r="C30" s="42">
        <v>1.1497577000000001</v>
      </c>
      <c r="D30" s="42">
        <v>480.075174</v>
      </c>
      <c r="E30" s="42">
        <v>95.021617899999995</v>
      </c>
      <c r="F30" s="42">
        <v>32.702756600000001</v>
      </c>
      <c r="G30" s="42">
        <v>134.83691970000001</v>
      </c>
      <c r="H30" s="75">
        <v>0.86231820000000003</v>
      </c>
      <c r="I30" s="75">
        <v>360.05638049999999</v>
      </c>
      <c r="J30" s="75">
        <v>72.865797299999997</v>
      </c>
      <c r="K30" s="75">
        <v>24.346880599999999</v>
      </c>
      <c r="L30" s="75">
        <v>100.3847604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41">
        <v>41</v>
      </c>
      <c r="C31" s="42">
        <v>2.0612399999999999E-2</v>
      </c>
      <c r="D31" s="42">
        <v>16.532507599999999</v>
      </c>
      <c r="E31" s="42">
        <v>4.3506653000000002</v>
      </c>
      <c r="F31" s="42">
        <v>0.60885310000000004</v>
      </c>
      <c r="G31" s="42">
        <v>3.8985618999999998</v>
      </c>
      <c r="H31" s="75">
        <v>2.0612399999999999E-2</v>
      </c>
      <c r="I31" s="75">
        <v>16.532507599999999</v>
      </c>
      <c r="J31" s="75">
        <v>4.3506653000000002</v>
      </c>
      <c r="K31" s="75">
        <v>0.60885310000000004</v>
      </c>
      <c r="L31" s="75">
        <v>3.8985618999999998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41">
        <v>47</v>
      </c>
      <c r="C32" s="42">
        <v>6.2546075999999999</v>
      </c>
      <c r="D32" s="42">
        <v>281.53624109999998</v>
      </c>
      <c r="E32" s="42">
        <v>60.127599099999998</v>
      </c>
      <c r="F32" s="42">
        <v>8.9139861000000007</v>
      </c>
      <c r="G32" s="42">
        <v>61.111209600000002</v>
      </c>
      <c r="H32" s="75">
        <v>6.2546075999999999</v>
      </c>
      <c r="I32" s="75">
        <v>281.53624109999998</v>
      </c>
      <c r="J32" s="75">
        <v>57.055943900000003</v>
      </c>
      <c r="K32" s="75">
        <v>9.0442990000000005</v>
      </c>
      <c r="L32" s="75">
        <v>62.004589799999998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41">
        <v>143</v>
      </c>
      <c r="C33" s="42">
        <v>2.6632000000000001E-3</v>
      </c>
      <c r="D33" s="42">
        <v>17.210419999999999</v>
      </c>
      <c r="E33" s="42">
        <v>1.2951402000000001</v>
      </c>
      <c r="F33" s="42">
        <v>0.2082522</v>
      </c>
      <c r="G33" s="42">
        <v>2.4903347</v>
      </c>
      <c r="H33" s="75">
        <v>2.6632000000000001E-3</v>
      </c>
      <c r="I33" s="75">
        <v>17.210419999999999</v>
      </c>
      <c r="J33" s="75">
        <v>1.2951402000000001</v>
      </c>
      <c r="K33" s="75">
        <v>0.2082522</v>
      </c>
      <c r="L33" s="75">
        <v>2.4903347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41">
        <v>2</v>
      </c>
      <c r="C34" s="42">
        <v>8.6381200000000005E-2</v>
      </c>
      <c r="D34" s="42">
        <v>0.58319600000000005</v>
      </c>
      <c r="E34" s="42">
        <v>0.33478859999999999</v>
      </c>
      <c r="F34" s="42">
        <v>0.2484074</v>
      </c>
      <c r="G34" s="42">
        <v>0.35130109999999998</v>
      </c>
      <c r="H34" s="75">
        <v>8.6381200000000005E-2</v>
      </c>
      <c r="I34" s="75">
        <v>0.58319600000000005</v>
      </c>
      <c r="J34" s="75">
        <v>0.33478859999999999</v>
      </c>
      <c r="K34" s="75">
        <v>0.2484074</v>
      </c>
      <c r="L34" s="75">
        <v>0.35130109999999998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41">
        <v>207</v>
      </c>
      <c r="C35" s="42">
        <v>2.8960000000000001E-3</v>
      </c>
      <c r="D35" s="42">
        <v>16.261816799999998</v>
      </c>
      <c r="E35" s="42">
        <v>1.5280378999999999</v>
      </c>
      <c r="F35" s="42">
        <v>0.1729503</v>
      </c>
      <c r="G35" s="42">
        <v>2.4883215999999999</v>
      </c>
      <c r="H35" s="75">
        <v>2.8960000000000001E-3</v>
      </c>
      <c r="I35" s="75">
        <v>16.261816799999998</v>
      </c>
      <c r="J35" s="75">
        <v>1.5280378999999999</v>
      </c>
      <c r="K35" s="75">
        <v>0.1729503</v>
      </c>
      <c r="L35" s="75">
        <v>2.4883215999999999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41">
        <v>50</v>
      </c>
      <c r="C36" s="42">
        <v>3.9284999999999997E-3</v>
      </c>
      <c r="D36" s="42">
        <v>7.1570711999999999</v>
      </c>
      <c r="E36" s="42">
        <v>0.82455659999999997</v>
      </c>
      <c r="F36" s="42">
        <v>0.2249785</v>
      </c>
      <c r="G36" s="42">
        <v>1.5908382000000001</v>
      </c>
      <c r="H36" s="75">
        <v>3.9284999999999997E-3</v>
      </c>
      <c r="I36" s="75">
        <v>7.1570711999999999</v>
      </c>
      <c r="J36" s="75">
        <v>0.82455659999999997</v>
      </c>
      <c r="K36" s="75">
        <v>0.2249785</v>
      </c>
      <c r="L36" s="75">
        <v>1.5908382000000001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41">
        <v>54</v>
      </c>
      <c r="C37" s="42">
        <v>1.13816E-2</v>
      </c>
      <c r="D37" s="42">
        <v>7.1933648000000003</v>
      </c>
      <c r="E37" s="42">
        <v>0.58260290000000003</v>
      </c>
      <c r="F37" s="42">
        <v>0.152642</v>
      </c>
      <c r="G37" s="42">
        <v>1.1216854000000001</v>
      </c>
      <c r="H37" s="75">
        <v>1.13816E-2</v>
      </c>
      <c r="I37" s="75">
        <v>7.1933648000000003</v>
      </c>
      <c r="J37" s="75">
        <v>0.58260290000000003</v>
      </c>
      <c r="K37" s="75">
        <v>0.152642</v>
      </c>
      <c r="L37" s="75">
        <v>1.1216854000000001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41">
        <v>130</v>
      </c>
      <c r="C38" s="42">
        <v>1.1454E-3</v>
      </c>
      <c r="D38" s="42">
        <v>6.5632320000000002</v>
      </c>
      <c r="E38" s="42">
        <v>0.57511650000000003</v>
      </c>
      <c r="F38" s="42">
        <v>7.9559500000000005E-2</v>
      </c>
      <c r="G38" s="42">
        <v>0.90711839999999999</v>
      </c>
      <c r="H38" s="75">
        <v>1.1454E-3</v>
      </c>
      <c r="I38" s="75">
        <v>6.5632320000000002</v>
      </c>
      <c r="J38" s="75">
        <v>0.57511650000000003</v>
      </c>
      <c r="K38" s="75">
        <v>7.9559500000000005E-2</v>
      </c>
      <c r="L38" s="75">
        <v>0.90711839999999999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41">
        <v>37</v>
      </c>
      <c r="C39" s="42">
        <v>3.0699E-3</v>
      </c>
      <c r="D39" s="42">
        <v>6.8679584</v>
      </c>
      <c r="E39" s="42">
        <v>0.48996780000000001</v>
      </c>
      <c r="F39" s="42">
        <v>0.2009773</v>
      </c>
      <c r="G39" s="42">
        <v>1.2224971</v>
      </c>
      <c r="H39" s="75">
        <v>3.0699E-3</v>
      </c>
      <c r="I39" s="75">
        <v>6.8679584</v>
      </c>
      <c r="J39" s="75">
        <v>0.48996780000000001</v>
      </c>
      <c r="K39" s="75">
        <v>0.2009773</v>
      </c>
      <c r="L39" s="75">
        <v>1.2224971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41">
        <v>383</v>
      </c>
      <c r="C40" s="42">
        <v>9.9804800000000008E-4</v>
      </c>
      <c r="D40" s="42">
        <v>30.261605200000002</v>
      </c>
      <c r="E40" s="42">
        <v>4.1608428999999996</v>
      </c>
      <c r="F40" s="42">
        <v>0.25599810000000001</v>
      </c>
      <c r="G40" s="42">
        <v>5.0099809999999998</v>
      </c>
      <c r="H40" s="75">
        <v>9.9804800000000008E-4</v>
      </c>
      <c r="I40" s="75">
        <v>30.261605200000002</v>
      </c>
      <c r="J40" s="75">
        <v>4.1608428999999996</v>
      </c>
      <c r="K40" s="75">
        <v>0.25599810000000001</v>
      </c>
      <c r="L40" s="75">
        <v>5.0099809999999998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41">
        <v>227</v>
      </c>
      <c r="C41" s="42">
        <v>9.3365099999999997E-4</v>
      </c>
      <c r="D41" s="42">
        <v>3.7258976000000001</v>
      </c>
      <c r="E41" s="42">
        <v>0.2461132</v>
      </c>
      <c r="F41" s="42">
        <v>3.4538399999999997E-2</v>
      </c>
      <c r="G41" s="42">
        <v>0.52037330000000004</v>
      </c>
      <c r="H41" s="75">
        <v>9.3365099999999997E-4</v>
      </c>
      <c r="I41" s="75">
        <v>3.7258976000000001</v>
      </c>
      <c r="J41" s="75">
        <v>0.2461132</v>
      </c>
      <c r="K41" s="75">
        <v>3.4538399999999997E-2</v>
      </c>
      <c r="L41" s="75">
        <v>0.52037330000000004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41">
        <v>90</v>
      </c>
      <c r="C42" s="42">
        <v>1.03762E-4</v>
      </c>
      <c r="D42" s="42">
        <v>11.322827500000001</v>
      </c>
      <c r="E42" s="42">
        <v>0.70772760000000001</v>
      </c>
      <c r="F42" s="42">
        <v>0.1801024</v>
      </c>
      <c r="G42" s="42">
        <v>1.7086011999999999</v>
      </c>
      <c r="H42" s="75">
        <v>1.03762E-4</v>
      </c>
      <c r="I42" s="75">
        <v>11.322827500000001</v>
      </c>
      <c r="J42" s="75">
        <v>0.70772760000000001</v>
      </c>
      <c r="K42" s="75">
        <v>0.1801024</v>
      </c>
      <c r="L42" s="75">
        <v>1.7086011999999999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41">
        <v>255</v>
      </c>
      <c r="C43" s="42">
        <v>5.0953499999999998E-4</v>
      </c>
      <c r="D43" s="42">
        <v>51.595319199999999</v>
      </c>
      <c r="E43" s="42">
        <v>2.0416572999999998</v>
      </c>
      <c r="F43" s="42">
        <v>0.31869439999999999</v>
      </c>
      <c r="G43" s="42">
        <v>5.0891422000000004</v>
      </c>
      <c r="H43" s="75">
        <v>5.0953499999999998E-4</v>
      </c>
      <c r="I43" s="75">
        <v>51.595319199999999</v>
      </c>
      <c r="J43" s="75">
        <v>2.0416572999999998</v>
      </c>
      <c r="K43" s="75">
        <v>0.31869439999999999</v>
      </c>
      <c r="L43" s="75">
        <v>5.0891422000000004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41">
        <v>0</v>
      </c>
      <c r="C44" s="42" t="s">
        <v>155</v>
      </c>
      <c r="D44" s="42" t="s">
        <v>155</v>
      </c>
      <c r="E44" s="42" t="s">
        <v>155</v>
      </c>
      <c r="F44" s="42" t="s">
        <v>155</v>
      </c>
      <c r="G44" s="42" t="s">
        <v>155</v>
      </c>
      <c r="H44" s="75" t="s">
        <v>155</v>
      </c>
      <c r="I44" s="75" t="s">
        <v>155</v>
      </c>
      <c r="J44" s="75" t="s">
        <v>155</v>
      </c>
      <c r="K44" s="75" t="s">
        <v>155</v>
      </c>
      <c r="L44" s="75" t="s">
        <v>155</v>
      </c>
      <c r="M44" s="12" t="str">
        <f>LOOKUP(B44,{0,1,5,30},{"-","**","*","-"})</f>
        <v>-</v>
      </c>
    </row>
    <row r="45" spans="1:13" ht="16.2" x14ac:dyDescent="0.3">
      <c r="A45" s="11" t="s">
        <v>52</v>
      </c>
      <c r="B45" s="41">
        <v>0</v>
      </c>
      <c r="C45" s="42" t="s">
        <v>155</v>
      </c>
      <c r="D45" s="42" t="s">
        <v>155</v>
      </c>
      <c r="E45" s="42" t="s">
        <v>155</v>
      </c>
      <c r="F45" s="42" t="s">
        <v>155</v>
      </c>
      <c r="G45" s="42" t="s">
        <v>155</v>
      </c>
      <c r="H45" s="75" t="s">
        <v>155</v>
      </c>
      <c r="I45" s="75" t="s">
        <v>155</v>
      </c>
      <c r="J45" s="75" t="s">
        <v>155</v>
      </c>
      <c r="K45" s="75" t="s">
        <v>155</v>
      </c>
      <c r="L45" s="75" t="s">
        <v>155</v>
      </c>
      <c r="M45" s="12" t="str">
        <f>LOOKUP(B45,{0,1,5,30},{"-","**","*","-"})</f>
        <v>-</v>
      </c>
    </row>
    <row r="46" spans="1:13" ht="16.2" x14ac:dyDescent="0.3">
      <c r="A46" s="11" t="s">
        <v>53</v>
      </c>
      <c r="B46" s="41">
        <v>19</v>
      </c>
      <c r="C46" s="42">
        <v>0.1092516</v>
      </c>
      <c r="D46" s="42">
        <v>5.6959464000000004</v>
      </c>
      <c r="E46" s="42">
        <v>1.6729271999999999</v>
      </c>
      <c r="F46" s="42">
        <v>0.4071283</v>
      </c>
      <c r="G46" s="42">
        <v>1.7746312</v>
      </c>
      <c r="H46" s="75">
        <v>0.1092516</v>
      </c>
      <c r="I46" s="75">
        <v>5.6959464000000004</v>
      </c>
      <c r="J46" s="75">
        <v>1.6729271999999999</v>
      </c>
      <c r="K46" s="75">
        <v>0.4071283</v>
      </c>
      <c r="L46" s="75">
        <v>1.7746312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41">
        <v>26</v>
      </c>
      <c r="C47" s="42">
        <v>6.1276999999999998E-3</v>
      </c>
      <c r="D47" s="42">
        <v>5.2140597</v>
      </c>
      <c r="E47" s="42">
        <v>0.37706980000000001</v>
      </c>
      <c r="F47" s="42">
        <v>0.2012748</v>
      </c>
      <c r="G47" s="42">
        <v>1.0263040999999999</v>
      </c>
      <c r="H47" s="75">
        <v>6.1276999999999998E-3</v>
      </c>
      <c r="I47" s="75">
        <v>5.2140597</v>
      </c>
      <c r="J47" s="75">
        <v>0.37706980000000001</v>
      </c>
      <c r="K47" s="75">
        <v>0.2012748</v>
      </c>
      <c r="L47" s="75">
        <v>1.0263040999999999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41">
        <v>1</v>
      </c>
      <c r="C48" s="42">
        <v>7.4559439999999997</v>
      </c>
      <c r="D48" s="42">
        <v>7.4559439999999997</v>
      </c>
      <c r="E48" s="42">
        <v>7.4559439999999997</v>
      </c>
      <c r="F48" s="42" t="s">
        <v>155</v>
      </c>
      <c r="G48" s="42" t="s">
        <v>155</v>
      </c>
      <c r="H48" s="75">
        <v>7.4559439999999997</v>
      </c>
      <c r="I48" s="75">
        <v>7.4559439999999997</v>
      </c>
      <c r="J48" s="75">
        <v>7.4559439999999997</v>
      </c>
      <c r="K48" s="75" t="s">
        <v>155</v>
      </c>
      <c r="L48" s="75" t="s">
        <v>155</v>
      </c>
      <c r="M48" s="12" t="str">
        <f>LOOKUP(B48,{0,1,5,30},{"-","**","*","-"})</f>
        <v>**</v>
      </c>
    </row>
    <row r="49" spans="1:13" ht="16.2" x14ac:dyDescent="0.3">
      <c r="A49" s="11" t="s">
        <v>56</v>
      </c>
      <c r="B49" s="41">
        <v>18</v>
      </c>
      <c r="C49" s="42">
        <v>1.5098E-2</v>
      </c>
      <c r="D49" s="42">
        <v>6.8040867</v>
      </c>
      <c r="E49" s="42">
        <v>1.5835906</v>
      </c>
      <c r="F49" s="42">
        <v>0.5459965</v>
      </c>
      <c r="G49" s="42">
        <v>2.3164669</v>
      </c>
      <c r="H49" s="75">
        <v>1.5098E-2</v>
      </c>
      <c r="I49" s="75">
        <v>6.8040867</v>
      </c>
      <c r="J49" s="75">
        <v>1.5835906</v>
      </c>
      <c r="K49" s="75">
        <v>0.5459965</v>
      </c>
      <c r="L49" s="75">
        <v>2.3164669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41">
        <v>17</v>
      </c>
      <c r="C50" s="42">
        <v>1.7003600000000001E-2</v>
      </c>
      <c r="D50" s="42">
        <v>6.5477610999999998</v>
      </c>
      <c r="E50" s="42">
        <v>1.124655</v>
      </c>
      <c r="F50" s="42">
        <v>0.45252039999999999</v>
      </c>
      <c r="G50" s="42">
        <v>1.8657893000000001</v>
      </c>
      <c r="H50" s="75">
        <v>1.7003600000000001E-2</v>
      </c>
      <c r="I50" s="75">
        <v>6.5477610999999998</v>
      </c>
      <c r="J50" s="75">
        <v>1.124655</v>
      </c>
      <c r="K50" s="75">
        <v>0.45252039999999999</v>
      </c>
      <c r="L50" s="75">
        <v>1.8657893000000001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41">
        <v>0</v>
      </c>
      <c r="C51" s="42" t="s">
        <v>155</v>
      </c>
      <c r="D51" s="42" t="s">
        <v>155</v>
      </c>
      <c r="E51" s="42" t="s">
        <v>155</v>
      </c>
      <c r="F51" s="42" t="s">
        <v>155</v>
      </c>
      <c r="G51" s="42" t="s">
        <v>155</v>
      </c>
      <c r="H51" s="75" t="s">
        <v>155</v>
      </c>
      <c r="I51" s="75" t="s">
        <v>155</v>
      </c>
      <c r="J51" s="75" t="s">
        <v>155</v>
      </c>
      <c r="K51" s="75" t="s">
        <v>155</v>
      </c>
      <c r="L51" s="75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41">
        <v>40</v>
      </c>
      <c r="C52" s="42">
        <v>0.99535499999999999</v>
      </c>
      <c r="D52" s="42">
        <v>72.137909100000002</v>
      </c>
      <c r="E52" s="42">
        <v>25.6672276</v>
      </c>
      <c r="F52" s="42">
        <v>2.7362164</v>
      </c>
      <c r="G52" s="42">
        <v>17.3053521</v>
      </c>
      <c r="H52" s="75">
        <v>0.99535499999999999</v>
      </c>
      <c r="I52" s="75">
        <v>72.137909100000002</v>
      </c>
      <c r="J52" s="75">
        <v>25.0322955</v>
      </c>
      <c r="K52" s="75">
        <v>2.5354828</v>
      </c>
      <c r="L52" s="75">
        <v>16.035801200000002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41">
        <v>70</v>
      </c>
      <c r="C53" s="42">
        <v>2.6314117000000001</v>
      </c>
      <c r="D53" s="42">
        <v>252.70295849999999</v>
      </c>
      <c r="E53" s="42">
        <v>44.120458900000003</v>
      </c>
      <c r="F53" s="42">
        <v>4.3901716999999998</v>
      </c>
      <c r="G53" s="42">
        <v>36.730811600000003</v>
      </c>
      <c r="H53" s="75">
        <v>2.6314117000000001</v>
      </c>
      <c r="I53" s="75">
        <v>252.70295849999999</v>
      </c>
      <c r="J53" s="75">
        <v>44.120458900000003</v>
      </c>
      <c r="K53" s="75">
        <v>4.3901716999999998</v>
      </c>
      <c r="L53" s="75">
        <v>36.730811600000003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41">
        <v>43</v>
      </c>
      <c r="C54" s="42">
        <v>2.5038247999999999</v>
      </c>
      <c r="D54" s="42">
        <v>104.97618249999999</v>
      </c>
      <c r="E54" s="42">
        <v>36.044187299999997</v>
      </c>
      <c r="F54" s="42">
        <v>4.2383046000000002</v>
      </c>
      <c r="G54" s="42">
        <v>27.792421900000001</v>
      </c>
      <c r="H54" s="75">
        <v>2.5038247999999999</v>
      </c>
      <c r="I54" s="75">
        <v>89.413901899999999</v>
      </c>
      <c r="J54" s="75">
        <v>32.537204199999998</v>
      </c>
      <c r="K54" s="75">
        <v>3.5154480000000001</v>
      </c>
      <c r="L54" s="75">
        <v>23.052333900000001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41">
        <v>58</v>
      </c>
      <c r="C55" s="42">
        <v>8.7970226</v>
      </c>
      <c r="D55" s="42">
        <v>216.89670240000001</v>
      </c>
      <c r="E55" s="42">
        <v>39.400161799999999</v>
      </c>
      <c r="F55" s="42">
        <v>4.5449308999999998</v>
      </c>
      <c r="G55" s="42">
        <v>34.613162199999998</v>
      </c>
      <c r="H55" s="75">
        <v>8.7970226</v>
      </c>
      <c r="I55" s="75">
        <v>216.89670240000001</v>
      </c>
      <c r="J55" s="75">
        <v>39.400161799999999</v>
      </c>
      <c r="K55" s="75">
        <v>4.5449308999999998</v>
      </c>
      <c r="L55" s="75">
        <v>34.613162199999998</v>
      </c>
      <c r="M55" s="12" t="str">
        <f>LOOKUP(B55,{0,1,5,30},{"-","**","*","-"})</f>
        <v>-</v>
      </c>
    </row>
    <row r="56" spans="1:13" ht="16.2" x14ac:dyDescent="0.3">
      <c r="A56" s="11" t="s">
        <v>63</v>
      </c>
      <c r="B56" s="41">
        <v>5</v>
      </c>
      <c r="C56" s="42">
        <v>34.108068600000003</v>
      </c>
      <c r="D56" s="42">
        <v>127.5701467</v>
      </c>
      <c r="E56" s="42">
        <v>71.795066399999996</v>
      </c>
      <c r="F56" s="42">
        <v>17.1570252</v>
      </c>
      <c r="G56" s="42">
        <v>38.364274600000002</v>
      </c>
      <c r="H56" s="75">
        <v>25.5810514</v>
      </c>
      <c r="I56" s="75">
        <v>127.5701467</v>
      </c>
      <c r="J56" s="75">
        <v>70.089663000000002</v>
      </c>
      <c r="K56" s="75">
        <v>18.1495918</v>
      </c>
      <c r="L56" s="75">
        <v>40.583720999999997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41">
        <v>24</v>
      </c>
      <c r="C57" s="42">
        <v>1.2</v>
      </c>
      <c r="D57" s="42">
        <v>73.3505404</v>
      </c>
      <c r="E57" s="42">
        <v>12.7061163</v>
      </c>
      <c r="F57" s="42">
        <v>3.6270133000000002</v>
      </c>
      <c r="G57" s="42">
        <v>17.7686639</v>
      </c>
      <c r="H57" s="75">
        <v>1.2</v>
      </c>
      <c r="I57" s="75">
        <v>73.3505404</v>
      </c>
      <c r="J57" s="75">
        <v>12.6840148</v>
      </c>
      <c r="K57" s="75">
        <v>3.6286900000000002</v>
      </c>
      <c r="L57" s="75">
        <v>17.7768777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41">
        <v>63</v>
      </c>
      <c r="C58" s="42">
        <v>3.3674743</v>
      </c>
      <c r="D58" s="42">
        <v>174.81825459999999</v>
      </c>
      <c r="E58" s="42">
        <v>36.502652400000002</v>
      </c>
      <c r="F58" s="42">
        <v>4.2001241</v>
      </c>
      <c r="G58" s="42">
        <v>33.337451700000003</v>
      </c>
      <c r="H58" s="75">
        <v>3.3674743</v>
      </c>
      <c r="I58" s="75">
        <v>174.81825459999999</v>
      </c>
      <c r="J58" s="75">
        <v>36.502652400000002</v>
      </c>
      <c r="K58" s="75">
        <v>4.2001241</v>
      </c>
      <c r="L58" s="75">
        <v>33.337451700000003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41">
        <v>12</v>
      </c>
      <c r="C59" s="42">
        <v>3.2232588999999998</v>
      </c>
      <c r="D59" s="42">
        <v>44.145952899999997</v>
      </c>
      <c r="E59" s="42">
        <v>18.580704900000001</v>
      </c>
      <c r="F59" s="42">
        <v>3.9848254000000001</v>
      </c>
      <c r="G59" s="42">
        <v>13.803839999999999</v>
      </c>
      <c r="H59" s="75">
        <v>3.2232588999999998</v>
      </c>
      <c r="I59" s="75">
        <v>44.145952899999997</v>
      </c>
      <c r="J59" s="75">
        <v>18.580704900000001</v>
      </c>
      <c r="K59" s="75">
        <v>3.9848254000000001</v>
      </c>
      <c r="L59" s="75">
        <v>13.803839999999999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41">
        <v>6</v>
      </c>
      <c r="C60" s="42">
        <v>0.41856599999999999</v>
      </c>
      <c r="D60" s="42">
        <v>9.7417653000000008</v>
      </c>
      <c r="E60" s="42">
        <v>2.8161862000000002</v>
      </c>
      <c r="F60" s="42">
        <v>1.4194993</v>
      </c>
      <c r="G60" s="42">
        <v>3.4770490999999999</v>
      </c>
      <c r="H60" s="75">
        <v>0.41856599999999999</v>
      </c>
      <c r="I60" s="75">
        <v>9.7417653000000008</v>
      </c>
      <c r="J60" s="75">
        <v>2.8161862000000002</v>
      </c>
      <c r="K60" s="75">
        <v>1.4194993</v>
      </c>
      <c r="L60" s="75">
        <v>3.4770490999999999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41">
        <v>54</v>
      </c>
      <c r="C61" s="42">
        <v>0.51382099999999997</v>
      </c>
      <c r="D61" s="42">
        <v>99.434297799999996</v>
      </c>
      <c r="E61" s="42">
        <v>24.525459900000001</v>
      </c>
      <c r="F61" s="42">
        <v>3.0375713000000002</v>
      </c>
      <c r="G61" s="42">
        <v>22.321498900000002</v>
      </c>
      <c r="H61" s="75">
        <v>0.51382099999999997</v>
      </c>
      <c r="I61" s="75">
        <v>82.530467099999996</v>
      </c>
      <c r="J61" s="75">
        <v>21.145993199999999</v>
      </c>
      <c r="K61" s="75">
        <v>2.5480445999999999</v>
      </c>
      <c r="L61" s="75">
        <v>18.7242274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41">
        <v>4</v>
      </c>
      <c r="C62" s="42">
        <v>16.4777399</v>
      </c>
      <c r="D62" s="42">
        <v>159.62122869999999</v>
      </c>
      <c r="E62" s="42">
        <v>57.719373300000001</v>
      </c>
      <c r="F62" s="42">
        <v>34.074521599999997</v>
      </c>
      <c r="G62" s="42">
        <v>68.1490431</v>
      </c>
      <c r="H62" s="75">
        <v>9.8866440000000004</v>
      </c>
      <c r="I62" s="75">
        <v>95.772737199999995</v>
      </c>
      <c r="J62" s="75">
        <v>34.631624000000002</v>
      </c>
      <c r="K62" s="75">
        <v>20.444712899999999</v>
      </c>
      <c r="L62" s="75">
        <v>40.889425899999999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41">
        <v>30</v>
      </c>
      <c r="C63" s="42">
        <v>0.85859649999999998</v>
      </c>
      <c r="D63" s="42">
        <v>244.86192550000001</v>
      </c>
      <c r="E63" s="42">
        <v>89.828953999999996</v>
      </c>
      <c r="F63" s="42">
        <v>13.3932968</v>
      </c>
      <c r="G63" s="42">
        <v>73.358107899999993</v>
      </c>
      <c r="H63" s="75">
        <v>0.85859649999999998</v>
      </c>
      <c r="I63" s="75">
        <v>244.86192550000001</v>
      </c>
      <c r="J63" s="75">
        <v>89.828953999999996</v>
      </c>
      <c r="K63" s="75">
        <v>13.3932968</v>
      </c>
      <c r="L63" s="75">
        <v>73.358107899999993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41">
        <v>13</v>
      </c>
      <c r="C64" s="42">
        <v>14.8690052</v>
      </c>
      <c r="D64" s="42">
        <v>201.82767000000001</v>
      </c>
      <c r="E64" s="42">
        <v>100.78591040000001</v>
      </c>
      <c r="F64" s="42">
        <v>15.1974445</v>
      </c>
      <c r="G64" s="42">
        <v>54.795165300000001</v>
      </c>
      <c r="H64" s="75">
        <v>14.8690052</v>
      </c>
      <c r="I64" s="75">
        <v>201.82767000000001</v>
      </c>
      <c r="J64" s="75">
        <v>100.78591040000001</v>
      </c>
      <c r="K64" s="75">
        <v>15.1974445</v>
      </c>
      <c r="L64" s="75">
        <v>54.795165300000001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41">
        <v>15</v>
      </c>
      <c r="C65" s="42">
        <v>14.9427453</v>
      </c>
      <c r="D65" s="42">
        <v>163.56055480000001</v>
      </c>
      <c r="E65" s="42">
        <v>77.337782799999999</v>
      </c>
      <c r="F65" s="42">
        <v>13.9328143</v>
      </c>
      <c r="G65" s="42">
        <v>53.961557599999999</v>
      </c>
      <c r="H65" s="75">
        <v>14.9427453</v>
      </c>
      <c r="I65" s="75">
        <v>163.56055480000001</v>
      </c>
      <c r="J65" s="75">
        <v>77.337782799999999</v>
      </c>
      <c r="K65" s="75">
        <v>13.9328143</v>
      </c>
      <c r="L65" s="75">
        <v>53.961557599999999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41">
        <v>9</v>
      </c>
      <c r="C66" s="42">
        <v>3.9729820999999998</v>
      </c>
      <c r="D66" s="42">
        <v>158.5014248</v>
      </c>
      <c r="E66" s="42">
        <v>53.232678999999997</v>
      </c>
      <c r="F66" s="42">
        <v>16.112282700000002</v>
      </c>
      <c r="G66" s="42">
        <v>48.336848099999997</v>
      </c>
      <c r="H66" s="75">
        <v>3.9729820999999998</v>
      </c>
      <c r="I66" s="75">
        <v>158.5014248</v>
      </c>
      <c r="J66" s="75">
        <v>53.232678999999997</v>
      </c>
      <c r="K66" s="75">
        <v>16.112282700000002</v>
      </c>
      <c r="L66" s="75">
        <v>48.336848099999997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41">
        <v>16</v>
      </c>
      <c r="C67" s="42">
        <v>7.8406094</v>
      </c>
      <c r="D67" s="42">
        <v>163.11740040000001</v>
      </c>
      <c r="E67" s="42">
        <v>70.979520800000003</v>
      </c>
      <c r="F67" s="42">
        <v>12.0988186</v>
      </c>
      <c r="G67" s="42">
        <v>48.395274499999999</v>
      </c>
      <c r="H67" s="75">
        <v>7.8406094</v>
      </c>
      <c r="I67" s="75">
        <v>163.11740040000001</v>
      </c>
      <c r="J67" s="75">
        <v>70.979520800000003</v>
      </c>
      <c r="K67" s="75">
        <v>12.0988186</v>
      </c>
      <c r="L67" s="75">
        <v>48.395274499999999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41">
        <v>5</v>
      </c>
      <c r="C68" s="42">
        <v>11.8688725</v>
      </c>
      <c r="D68" s="42">
        <v>194.48583170000001</v>
      </c>
      <c r="E68" s="42">
        <v>54.287619100000001</v>
      </c>
      <c r="F68" s="42">
        <v>35.236086700000001</v>
      </c>
      <c r="G68" s="42">
        <v>78.790285100000006</v>
      </c>
      <c r="H68" s="75">
        <v>11.8688725</v>
      </c>
      <c r="I68" s="75">
        <v>194.48583170000001</v>
      </c>
      <c r="J68" s="75">
        <v>54.287619100000001</v>
      </c>
      <c r="K68" s="75">
        <v>35.236086700000001</v>
      </c>
      <c r="L68" s="75">
        <v>78.790285100000006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41">
        <v>47</v>
      </c>
      <c r="C69" s="42">
        <v>14.7699754</v>
      </c>
      <c r="D69" s="42">
        <v>247.384086</v>
      </c>
      <c r="E69" s="42">
        <v>100.1947735</v>
      </c>
      <c r="F69" s="42">
        <v>9.0228255999999991</v>
      </c>
      <c r="G69" s="42">
        <v>61.857375599999997</v>
      </c>
      <c r="H69" s="75">
        <v>14.7699754</v>
      </c>
      <c r="I69" s="75">
        <v>247.384086</v>
      </c>
      <c r="J69" s="75">
        <v>100.1947735</v>
      </c>
      <c r="K69" s="75">
        <v>9.0228255999999991</v>
      </c>
      <c r="L69" s="75">
        <v>61.857375599999997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41">
        <v>7</v>
      </c>
      <c r="C70" s="42">
        <v>34.006388600000001</v>
      </c>
      <c r="D70" s="42">
        <v>221.904</v>
      </c>
      <c r="E70" s="42">
        <v>96.021656500000006</v>
      </c>
      <c r="F70" s="42">
        <v>27.585347299999999</v>
      </c>
      <c r="G70" s="42">
        <v>72.9839688</v>
      </c>
      <c r="H70" s="75">
        <v>34.006388600000001</v>
      </c>
      <c r="I70" s="75">
        <v>221.904</v>
      </c>
      <c r="J70" s="75">
        <v>96.021656500000006</v>
      </c>
      <c r="K70" s="75">
        <v>27.585347299999999</v>
      </c>
      <c r="L70" s="75">
        <v>72.9839688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41">
        <v>16</v>
      </c>
      <c r="C71" s="42">
        <v>0.36</v>
      </c>
      <c r="D71" s="42">
        <v>223.99492100000001</v>
      </c>
      <c r="E71" s="42">
        <v>82.928295800000001</v>
      </c>
      <c r="F71" s="42">
        <v>18.7164389</v>
      </c>
      <c r="G71" s="42">
        <v>74.865755500000006</v>
      </c>
      <c r="H71" s="75">
        <v>0.36</v>
      </c>
      <c r="I71" s="75">
        <v>223.99492100000001</v>
      </c>
      <c r="J71" s="75">
        <v>82.928295800000001</v>
      </c>
      <c r="K71" s="75">
        <v>18.7164389</v>
      </c>
      <c r="L71" s="75">
        <v>74.865755500000006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41">
        <v>14</v>
      </c>
      <c r="C72" s="42">
        <v>11.377883000000001</v>
      </c>
      <c r="D72" s="42">
        <v>787.45275419999996</v>
      </c>
      <c r="E72" s="42">
        <v>140.9989487</v>
      </c>
      <c r="F72" s="42">
        <v>55.058376000000003</v>
      </c>
      <c r="G72" s="42">
        <v>206.00957940000001</v>
      </c>
      <c r="H72" s="75">
        <v>11.377883000000001</v>
      </c>
      <c r="I72" s="75">
        <v>748.32865449999997</v>
      </c>
      <c r="J72" s="75">
        <v>129.05925120000001</v>
      </c>
      <c r="K72" s="75">
        <v>52.292775800000001</v>
      </c>
      <c r="L72" s="75">
        <v>195.66165079999999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41">
        <v>64</v>
      </c>
      <c r="C73" s="42">
        <v>3.9504003000000001</v>
      </c>
      <c r="D73" s="42">
        <v>385.2750709</v>
      </c>
      <c r="E73" s="42">
        <v>89.190862699999997</v>
      </c>
      <c r="F73" s="42">
        <v>7.5683636999999999</v>
      </c>
      <c r="G73" s="42">
        <v>60.546909900000003</v>
      </c>
      <c r="H73" s="75">
        <v>3.9504003000000001</v>
      </c>
      <c r="I73" s="75">
        <v>385.2750709</v>
      </c>
      <c r="J73" s="75">
        <v>89.190862699999997</v>
      </c>
      <c r="K73" s="75">
        <v>7.5683636999999999</v>
      </c>
      <c r="L73" s="75">
        <v>60.546909900000003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41">
        <v>18</v>
      </c>
      <c r="C74" s="42">
        <v>24.119625599999999</v>
      </c>
      <c r="D74" s="42">
        <v>294.61191930000001</v>
      </c>
      <c r="E74" s="42">
        <v>87.300539599999993</v>
      </c>
      <c r="F74" s="42">
        <v>15.8108504</v>
      </c>
      <c r="G74" s="42">
        <v>67.079757299999997</v>
      </c>
      <c r="H74" s="75">
        <v>24.119625599999999</v>
      </c>
      <c r="I74" s="75">
        <v>294.61191930000001</v>
      </c>
      <c r="J74" s="75">
        <v>87.300539599999993</v>
      </c>
      <c r="K74" s="75">
        <v>15.8108504</v>
      </c>
      <c r="L74" s="75">
        <v>67.079757299999997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41">
        <v>6</v>
      </c>
      <c r="C75" s="42">
        <v>2.3659650000000001</v>
      </c>
      <c r="D75" s="42">
        <v>90.761718000000002</v>
      </c>
      <c r="E75" s="42">
        <v>39.469078000000003</v>
      </c>
      <c r="F75" s="42">
        <v>15.869620899999999</v>
      </c>
      <c r="G75" s="42">
        <v>38.872473599999999</v>
      </c>
      <c r="H75" s="75">
        <v>2.3659650000000001</v>
      </c>
      <c r="I75" s="75">
        <v>90.761718000000002</v>
      </c>
      <c r="J75" s="75">
        <v>39.469078000000003</v>
      </c>
      <c r="K75" s="75">
        <v>15.869620899999999</v>
      </c>
      <c r="L75" s="75">
        <v>38.872473599999999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41">
        <v>5</v>
      </c>
      <c r="C76" s="42">
        <v>2.1063195000000001</v>
      </c>
      <c r="D76" s="42">
        <v>66.950859300000005</v>
      </c>
      <c r="E76" s="42">
        <v>24.086605299999999</v>
      </c>
      <c r="F76" s="42">
        <v>11.8768365</v>
      </c>
      <c r="G76" s="42">
        <v>26.557413700000001</v>
      </c>
      <c r="H76" s="75">
        <v>2.1063195000000001</v>
      </c>
      <c r="I76" s="75">
        <v>66.950859300000005</v>
      </c>
      <c r="J76" s="75">
        <v>24.086605299999999</v>
      </c>
      <c r="K76" s="75">
        <v>11.8768365</v>
      </c>
      <c r="L76" s="75">
        <v>26.557413700000001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41">
        <v>11</v>
      </c>
      <c r="C77" s="42">
        <v>22.689922500000002</v>
      </c>
      <c r="D77" s="42">
        <v>204.85632269999999</v>
      </c>
      <c r="E77" s="42">
        <v>87.708048300000002</v>
      </c>
      <c r="F77" s="42">
        <v>20.428806600000001</v>
      </c>
      <c r="G77" s="42">
        <v>67.754686500000005</v>
      </c>
      <c r="H77" s="75">
        <v>22.689922500000002</v>
      </c>
      <c r="I77" s="75">
        <v>204.85632269999999</v>
      </c>
      <c r="J77" s="75">
        <v>87.708048300000002</v>
      </c>
      <c r="K77" s="75">
        <v>20.428806600000001</v>
      </c>
      <c r="L77" s="75">
        <v>67.754686500000005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41">
        <v>16</v>
      </c>
      <c r="C78" s="42">
        <v>13.771135900000001</v>
      </c>
      <c r="D78" s="42">
        <v>150.58985989999999</v>
      </c>
      <c r="E78" s="42">
        <v>75.281476400000003</v>
      </c>
      <c r="F78" s="42">
        <v>9.7270959999999995</v>
      </c>
      <c r="G78" s="42">
        <v>38.908383899999997</v>
      </c>
      <c r="H78" s="75">
        <v>13.771135900000001</v>
      </c>
      <c r="I78" s="75">
        <v>150.58985989999999</v>
      </c>
      <c r="J78" s="75">
        <v>75.281476400000003</v>
      </c>
      <c r="K78" s="75">
        <v>9.7270959999999995</v>
      </c>
      <c r="L78" s="75">
        <v>38.908383899999997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41">
        <v>3</v>
      </c>
      <c r="C79" s="42">
        <v>53.719489600000003</v>
      </c>
      <c r="D79" s="42">
        <v>88.422739000000007</v>
      </c>
      <c r="E79" s="42">
        <v>69.922939099999994</v>
      </c>
      <c r="F79" s="42">
        <v>10.083547599999999</v>
      </c>
      <c r="G79" s="42">
        <v>17.4652168</v>
      </c>
      <c r="H79" s="75">
        <v>53.719489600000003</v>
      </c>
      <c r="I79" s="75">
        <v>88.422739000000007</v>
      </c>
      <c r="J79" s="75">
        <v>69.922939099999994</v>
      </c>
      <c r="K79" s="75">
        <v>10.083547599999999</v>
      </c>
      <c r="L79" s="75">
        <v>17.4652168</v>
      </c>
      <c r="M79" s="12" t="str">
        <f>LOOKUP(B79,{0,1,5,30},{"-","**","*","-"})</f>
        <v>**</v>
      </c>
    </row>
    <row r="80" spans="1:13" ht="16.2" x14ac:dyDescent="0.3">
      <c r="A80" s="11" t="s">
        <v>87</v>
      </c>
      <c r="B80" s="41">
        <v>32</v>
      </c>
      <c r="C80" s="42">
        <v>6.6839303000000001</v>
      </c>
      <c r="D80" s="42">
        <v>268.6933416</v>
      </c>
      <c r="E80" s="42">
        <v>113.7178321</v>
      </c>
      <c r="F80" s="42">
        <v>13.2011614</v>
      </c>
      <c r="G80" s="42">
        <v>74.677045699999994</v>
      </c>
      <c r="H80" s="75">
        <v>6.6839303000000001</v>
      </c>
      <c r="I80" s="75">
        <v>268.6933416</v>
      </c>
      <c r="J80" s="75">
        <v>113.7178321</v>
      </c>
      <c r="K80" s="75">
        <v>13.2011614</v>
      </c>
      <c r="L80" s="75">
        <v>74.677045699999994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41">
        <v>9</v>
      </c>
      <c r="C81" s="42">
        <v>14.065421300000001</v>
      </c>
      <c r="D81" s="42">
        <v>122.3520742</v>
      </c>
      <c r="E81" s="42">
        <v>52.161609599999998</v>
      </c>
      <c r="F81" s="42">
        <v>11.4363414</v>
      </c>
      <c r="G81" s="42">
        <v>34.309024299999997</v>
      </c>
      <c r="H81" s="75">
        <v>14.065421300000001</v>
      </c>
      <c r="I81" s="75">
        <v>122.3520742</v>
      </c>
      <c r="J81" s="75">
        <v>52.161609599999998</v>
      </c>
      <c r="K81" s="75">
        <v>11.4363414</v>
      </c>
      <c r="L81" s="75">
        <v>34.309024299999997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41">
        <v>20</v>
      </c>
      <c r="C82" s="42">
        <v>7.3294725999999999</v>
      </c>
      <c r="D82" s="42">
        <v>200.43243509999999</v>
      </c>
      <c r="E82" s="42">
        <v>65.452816400000003</v>
      </c>
      <c r="F82" s="42">
        <v>12.6867322</v>
      </c>
      <c r="G82" s="42">
        <v>56.7367913</v>
      </c>
      <c r="H82" s="75">
        <v>7.3294725999999999</v>
      </c>
      <c r="I82" s="75">
        <v>200.43243509999999</v>
      </c>
      <c r="J82" s="75">
        <v>65.452816400000003</v>
      </c>
      <c r="K82" s="75">
        <v>12.6867322</v>
      </c>
      <c r="L82" s="75">
        <v>56.7367913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41">
        <v>8</v>
      </c>
      <c r="C83" s="42">
        <v>16.758378700000002</v>
      </c>
      <c r="D83" s="42">
        <v>301.06987950000001</v>
      </c>
      <c r="E83" s="42">
        <v>188.93813919999999</v>
      </c>
      <c r="F83" s="42">
        <v>34.650969099999998</v>
      </c>
      <c r="G83" s="42">
        <v>98.007740799999993</v>
      </c>
      <c r="H83" s="75">
        <v>16.758378700000002</v>
      </c>
      <c r="I83" s="75">
        <v>301.06987950000001</v>
      </c>
      <c r="J83" s="75">
        <v>188.93813919999999</v>
      </c>
      <c r="K83" s="75">
        <v>34.650969099999998</v>
      </c>
      <c r="L83" s="75">
        <v>98.007740799999993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41">
        <v>12</v>
      </c>
      <c r="C84" s="42">
        <v>72.893985200000003</v>
      </c>
      <c r="D84" s="42">
        <v>313.53484270000001</v>
      </c>
      <c r="E84" s="42">
        <v>158.43665590000001</v>
      </c>
      <c r="F84" s="42">
        <v>23.952418399999999</v>
      </c>
      <c r="G84" s="42">
        <v>82.973611099999999</v>
      </c>
      <c r="H84" s="75">
        <v>72.893985200000003</v>
      </c>
      <c r="I84" s="75">
        <v>313.53484270000001</v>
      </c>
      <c r="J84" s="75">
        <v>158.43665590000001</v>
      </c>
      <c r="K84" s="75">
        <v>23.952418399999999</v>
      </c>
      <c r="L84" s="75">
        <v>82.973611099999999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41">
        <v>152</v>
      </c>
      <c r="C85" s="42">
        <v>2.7654312000000001</v>
      </c>
      <c r="D85" s="42">
        <v>378.40735139999998</v>
      </c>
      <c r="E85" s="42">
        <v>58.396260099999999</v>
      </c>
      <c r="F85" s="42">
        <v>4.7659994000000001</v>
      </c>
      <c r="G85" s="42">
        <v>58.7591872</v>
      </c>
      <c r="H85" s="75">
        <v>2.7654312000000001</v>
      </c>
      <c r="I85" s="75">
        <v>378.40735139999998</v>
      </c>
      <c r="J85" s="75">
        <v>58.396260099999999</v>
      </c>
      <c r="K85" s="75">
        <v>4.7659994000000001</v>
      </c>
      <c r="L85" s="75">
        <v>58.7591872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41">
        <v>31</v>
      </c>
      <c r="C86" s="42">
        <v>7.1825833000000001</v>
      </c>
      <c r="D86" s="42">
        <v>143.51364480000001</v>
      </c>
      <c r="E86" s="42">
        <v>53.235141200000001</v>
      </c>
      <c r="F86" s="42">
        <v>6.7353271000000001</v>
      </c>
      <c r="G86" s="42">
        <v>37.500714000000002</v>
      </c>
      <c r="H86" s="75">
        <v>5.7460665999999998</v>
      </c>
      <c r="I86" s="75">
        <v>114.8109159</v>
      </c>
      <c r="J86" s="75">
        <v>42.588112899999999</v>
      </c>
      <c r="K86" s="75">
        <v>5.3882615999999999</v>
      </c>
      <c r="L86" s="75">
        <v>30.0005712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41">
        <v>45</v>
      </c>
      <c r="C87" s="42">
        <v>3.2816469000000001</v>
      </c>
      <c r="D87" s="42">
        <v>125.9478687</v>
      </c>
      <c r="E87" s="42">
        <v>46.066248199999997</v>
      </c>
      <c r="F87" s="42">
        <v>4.0511039999999996</v>
      </c>
      <c r="G87" s="42">
        <v>27.175631500000001</v>
      </c>
      <c r="H87" s="75">
        <v>3.2816469000000001</v>
      </c>
      <c r="I87" s="75">
        <v>125.9478687</v>
      </c>
      <c r="J87" s="75">
        <v>46.066248199999997</v>
      </c>
      <c r="K87" s="75">
        <v>4.0511039999999996</v>
      </c>
      <c r="L87" s="75">
        <v>27.175631500000001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41">
        <v>2</v>
      </c>
      <c r="C88" s="42">
        <v>71.093282500000001</v>
      </c>
      <c r="D88" s="42">
        <v>324.26599700000003</v>
      </c>
      <c r="E88" s="42">
        <v>197.67963979999999</v>
      </c>
      <c r="F88" s="42">
        <v>126.5863573</v>
      </c>
      <c r="G88" s="42">
        <v>179.02014320000001</v>
      </c>
      <c r="H88" s="75">
        <v>56.874625999999999</v>
      </c>
      <c r="I88" s="75">
        <v>259.41279759999998</v>
      </c>
      <c r="J88" s="75">
        <v>158.14371180000001</v>
      </c>
      <c r="K88" s="75">
        <v>101.2690858</v>
      </c>
      <c r="L88" s="75">
        <v>143.2161146</v>
      </c>
      <c r="M88" s="12" t="str">
        <f>LOOKUP(B88,{0,1,5,30},{"-","**","*","-"})</f>
        <v>**</v>
      </c>
    </row>
    <row r="89" spans="1:13" ht="16.2" x14ac:dyDescent="0.3">
      <c r="A89" s="11" t="s">
        <v>96</v>
      </c>
      <c r="B89" s="41">
        <v>63</v>
      </c>
      <c r="C89" s="42">
        <v>5.6062136999999996</v>
      </c>
      <c r="D89" s="42">
        <v>178.62365120000001</v>
      </c>
      <c r="E89" s="42">
        <v>52.373595199999997</v>
      </c>
      <c r="F89" s="42">
        <v>5.0537657999999999</v>
      </c>
      <c r="G89" s="42">
        <v>40.113022399999998</v>
      </c>
      <c r="H89" s="75">
        <v>5.6062136999999996</v>
      </c>
      <c r="I89" s="75">
        <v>178.62365120000001</v>
      </c>
      <c r="J89" s="75">
        <v>52.373595199999997</v>
      </c>
      <c r="K89" s="75">
        <v>5.0537657999999999</v>
      </c>
      <c r="L89" s="75">
        <v>40.113022399999998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41">
        <v>91</v>
      </c>
      <c r="C90" s="42">
        <v>8.3547480000000007</v>
      </c>
      <c r="D90" s="42">
        <v>300.95402710000002</v>
      </c>
      <c r="E90" s="42">
        <v>79.256984799999998</v>
      </c>
      <c r="F90" s="42">
        <v>7.4127856000000003</v>
      </c>
      <c r="G90" s="42">
        <v>70.713467899999998</v>
      </c>
      <c r="H90" s="75">
        <v>6.6837983999999997</v>
      </c>
      <c r="I90" s="75">
        <v>240.7632217</v>
      </c>
      <c r="J90" s="75">
        <v>63.958982499999998</v>
      </c>
      <c r="K90" s="75">
        <v>5.9285204</v>
      </c>
      <c r="L90" s="75">
        <v>56.554480300000002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41">
        <v>38</v>
      </c>
      <c r="C91" s="42">
        <v>1.6509206000000001</v>
      </c>
      <c r="D91" s="42">
        <v>167.71409370000001</v>
      </c>
      <c r="E91" s="42">
        <v>66.915406500000003</v>
      </c>
      <c r="F91" s="42">
        <v>7.5578893999999996</v>
      </c>
      <c r="G91" s="42">
        <v>46.589959</v>
      </c>
      <c r="H91" s="75">
        <v>1.3207365</v>
      </c>
      <c r="I91" s="75">
        <v>134.17127489999999</v>
      </c>
      <c r="J91" s="75">
        <v>53.532325200000002</v>
      </c>
      <c r="K91" s="75">
        <v>6.0463114999999998</v>
      </c>
      <c r="L91" s="75">
        <v>37.271967199999999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41">
        <v>90</v>
      </c>
      <c r="C92" s="42">
        <v>0.1151259</v>
      </c>
      <c r="D92" s="42">
        <v>158.20716870000001</v>
      </c>
      <c r="E92" s="42">
        <v>14.3596544</v>
      </c>
      <c r="F92" s="42">
        <v>2.3247428000000001</v>
      </c>
      <c r="G92" s="42">
        <v>22.054446299999999</v>
      </c>
      <c r="H92" s="75">
        <v>9.2100699999999994E-2</v>
      </c>
      <c r="I92" s="75">
        <v>153.1691605</v>
      </c>
      <c r="J92" s="75">
        <v>13.4180844</v>
      </c>
      <c r="K92" s="75">
        <v>2.2786232000000002</v>
      </c>
      <c r="L92" s="75">
        <v>21.616917600000001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41">
        <v>14</v>
      </c>
      <c r="C93" s="42">
        <v>5.5695250999999999</v>
      </c>
      <c r="D93" s="42">
        <v>160.63799739999999</v>
      </c>
      <c r="E93" s="42">
        <v>52.793968100000001</v>
      </c>
      <c r="F93" s="42">
        <v>10.5257051</v>
      </c>
      <c r="G93" s="42">
        <v>39.383582400000002</v>
      </c>
      <c r="H93" s="75">
        <v>4.4556201</v>
      </c>
      <c r="I93" s="75">
        <v>128.51039800000001</v>
      </c>
      <c r="J93" s="75">
        <v>42.235174499999999</v>
      </c>
      <c r="K93" s="75">
        <v>8.4205641</v>
      </c>
      <c r="L93" s="75">
        <v>31.506865900000001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41">
        <v>34</v>
      </c>
      <c r="C94" s="42">
        <v>0.23530709999999999</v>
      </c>
      <c r="D94" s="42">
        <v>39.7112087</v>
      </c>
      <c r="E94" s="42">
        <v>9.7314141000000003</v>
      </c>
      <c r="F94" s="42">
        <v>2.0161625999999999</v>
      </c>
      <c r="G94" s="42">
        <v>11.7561474</v>
      </c>
      <c r="H94" s="75">
        <v>0.18824569999999999</v>
      </c>
      <c r="I94" s="75">
        <v>31.768967</v>
      </c>
      <c r="J94" s="75">
        <v>7.9275864</v>
      </c>
      <c r="K94" s="75">
        <v>1.6395637999999999</v>
      </c>
      <c r="L94" s="75">
        <v>9.5602174000000009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41">
        <v>13</v>
      </c>
      <c r="C95" s="42">
        <v>7.5679748</v>
      </c>
      <c r="D95" s="42">
        <v>79.606664800000004</v>
      </c>
      <c r="E95" s="42">
        <v>35.771956600000003</v>
      </c>
      <c r="F95" s="42">
        <v>6.6499474000000003</v>
      </c>
      <c r="G95" s="42">
        <v>23.976726299999999</v>
      </c>
      <c r="H95" s="75">
        <v>6.0543798000000004</v>
      </c>
      <c r="I95" s="75">
        <v>79.606664800000004</v>
      </c>
      <c r="J95" s="75">
        <v>29.974269799999998</v>
      </c>
      <c r="K95" s="75">
        <v>6.0391921000000002</v>
      </c>
      <c r="L95" s="75">
        <v>21.774616600000002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41">
        <v>4</v>
      </c>
      <c r="C96" s="42">
        <v>10.6911466</v>
      </c>
      <c r="D96" s="42">
        <v>141.94340840000001</v>
      </c>
      <c r="E96" s="42">
        <v>58.189318</v>
      </c>
      <c r="F96" s="42">
        <v>28.8681397</v>
      </c>
      <c r="G96" s="42">
        <v>57.736279500000002</v>
      </c>
      <c r="H96" s="75">
        <v>10.6911466</v>
      </c>
      <c r="I96" s="75">
        <v>141.94340840000001</v>
      </c>
      <c r="J96" s="75">
        <v>58.189318</v>
      </c>
      <c r="K96" s="75">
        <v>28.8681397</v>
      </c>
      <c r="L96" s="75">
        <v>57.736279500000002</v>
      </c>
      <c r="M96" s="12" t="str">
        <f>LOOKUP(B96,{0,1,5,30},{"-","**","*","-"})</f>
        <v>**</v>
      </c>
    </row>
    <row r="97" spans="1:13" ht="16.2" x14ac:dyDescent="0.3">
      <c r="A97" s="11" t="s">
        <v>104</v>
      </c>
      <c r="B97" s="41">
        <v>62</v>
      </c>
      <c r="C97" s="42">
        <v>1.3086504999999999</v>
      </c>
      <c r="D97" s="42">
        <v>290.38958730000002</v>
      </c>
      <c r="E97" s="42">
        <v>60.206892799999999</v>
      </c>
      <c r="F97" s="42">
        <v>6.7352778999999998</v>
      </c>
      <c r="G97" s="42">
        <v>53.033631100000001</v>
      </c>
      <c r="H97" s="75">
        <v>1.3086504999999999</v>
      </c>
      <c r="I97" s="75">
        <v>270.0623162</v>
      </c>
      <c r="J97" s="75">
        <v>55.991930699999998</v>
      </c>
      <c r="K97" s="75">
        <v>6.2994724</v>
      </c>
      <c r="L97" s="75">
        <v>49.602095599999998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41">
        <v>18</v>
      </c>
      <c r="C98" s="42">
        <v>6.3923489</v>
      </c>
      <c r="D98" s="42">
        <v>45.303595000000001</v>
      </c>
      <c r="E98" s="42">
        <v>16.0540479</v>
      </c>
      <c r="F98" s="42">
        <v>2.2813222</v>
      </c>
      <c r="G98" s="42">
        <v>9.6788305999999995</v>
      </c>
      <c r="H98" s="75">
        <v>6.3923489</v>
      </c>
      <c r="I98" s="75">
        <v>42.132343300000002</v>
      </c>
      <c r="J98" s="75">
        <v>15.7297458</v>
      </c>
      <c r="K98" s="75">
        <v>2.1253076000000002</v>
      </c>
      <c r="L98" s="75">
        <v>9.0169165000000007</v>
      </c>
      <c r="M98" s="12" t="str">
        <f>LOOKUP(B98,{0,1,5,30},{"-","**","*","-"})</f>
        <v>*</v>
      </c>
    </row>
    <row r="99" spans="1:13" ht="32.4" x14ac:dyDescent="0.3">
      <c r="A99" s="11" t="s">
        <v>106</v>
      </c>
      <c r="B99" s="41">
        <v>2</v>
      </c>
      <c r="C99" s="42">
        <v>6.7141954000000004</v>
      </c>
      <c r="D99" s="42">
        <v>10.4281194</v>
      </c>
      <c r="E99" s="42">
        <v>8.5711574000000006</v>
      </c>
      <c r="F99" s="42">
        <v>1.856962</v>
      </c>
      <c r="G99" s="42">
        <v>2.6261408999999998</v>
      </c>
      <c r="H99" s="75">
        <v>6.7141954000000004</v>
      </c>
      <c r="I99" s="75">
        <v>10.4281194</v>
      </c>
      <c r="J99" s="75">
        <v>8.5711574000000006</v>
      </c>
      <c r="K99" s="75">
        <v>1.856962</v>
      </c>
      <c r="L99" s="75">
        <v>2.6261408999999998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41">
        <v>21</v>
      </c>
      <c r="C100" s="42">
        <v>0.1830667</v>
      </c>
      <c r="D100" s="42">
        <v>371.1646437</v>
      </c>
      <c r="E100" s="42">
        <v>86.297740300000001</v>
      </c>
      <c r="F100" s="42">
        <v>23.2744061</v>
      </c>
      <c r="G100" s="42">
        <v>106.6567278</v>
      </c>
      <c r="H100" s="75">
        <v>0.14645340000000001</v>
      </c>
      <c r="I100" s="75">
        <v>296.931715</v>
      </c>
      <c r="J100" s="75">
        <v>69.038192199999997</v>
      </c>
      <c r="K100" s="75">
        <v>18.619524899999998</v>
      </c>
      <c r="L100" s="75">
        <v>85.325382200000007</v>
      </c>
      <c r="M100" s="12" t="str">
        <f>LOOKUP(B100,{0,1,5,30},{"-","**","*","-"})</f>
        <v>*</v>
      </c>
    </row>
    <row r="101" spans="1:13" ht="32.4" x14ac:dyDescent="0.3">
      <c r="A101" s="11" t="s">
        <v>108</v>
      </c>
      <c r="B101" s="41">
        <v>8</v>
      </c>
      <c r="C101" s="42">
        <v>5.7396390000000004</v>
      </c>
      <c r="D101" s="42">
        <v>101.0023331</v>
      </c>
      <c r="E101" s="42">
        <v>32.377382599999997</v>
      </c>
      <c r="F101" s="42">
        <v>11.376540500000001</v>
      </c>
      <c r="G101" s="42">
        <v>32.177715900000003</v>
      </c>
      <c r="H101" s="75">
        <v>4.5917111999999998</v>
      </c>
      <c r="I101" s="75">
        <v>80.801866500000003</v>
      </c>
      <c r="J101" s="75">
        <v>25.901906100000001</v>
      </c>
      <c r="K101" s="75">
        <v>9.1012324000000007</v>
      </c>
      <c r="L101" s="75">
        <v>25.742172700000001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41">
        <v>13</v>
      </c>
      <c r="C102" s="42">
        <v>1.6877508999999999</v>
      </c>
      <c r="D102" s="42">
        <v>135.60537360000001</v>
      </c>
      <c r="E102" s="42">
        <v>36.807690899999997</v>
      </c>
      <c r="F102" s="42">
        <v>12.244531200000001</v>
      </c>
      <c r="G102" s="42">
        <v>44.1482849</v>
      </c>
      <c r="H102" s="75">
        <v>3.6977916</v>
      </c>
      <c r="I102" s="75">
        <v>126.11299750000001</v>
      </c>
      <c r="J102" s="75">
        <v>36.489649100000001</v>
      </c>
      <c r="K102" s="75">
        <v>10.986285799999999</v>
      </c>
      <c r="L102" s="75">
        <v>39.6116168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41">
        <v>12</v>
      </c>
      <c r="C103" s="42">
        <v>5.5920313999999998</v>
      </c>
      <c r="D103" s="42">
        <v>76.517514300000002</v>
      </c>
      <c r="E103" s="42">
        <v>22.9224839</v>
      </c>
      <c r="F103" s="42">
        <v>6.7205294999999996</v>
      </c>
      <c r="G103" s="42">
        <v>23.2805973</v>
      </c>
      <c r="H103" s="75">
        <v>5.5920313999999998</v>
      </c>
      <c r="I103" s="75">
        <v>76.517514300000002</v>
      </c>
      <c r="J103" s="75">
        <v>22.9224839</v>
      </c>
      <c r="K103" s="75">
        <v>6.7205294999999996</v>
      </c>
      <c r="L103" s="75">
        <v>23.2805973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41">
        <v>12</v>
      </c>
      <c r="C104" s="42">
        <v>12.2339301</v>
      </c>
      <c r="D104" s="42">
        <v>31.6350829</v>
      </c>
      <c r="E104" s="42">
        <v>19.735782</v>
      </c>
      <c r="F104" s="42">
        <v>1.8210093999999999</v>
      </c>
      <c r="G104" s="42">
        <v>6.3081617000000003</v>
      </c>
      <c r="H104" s="75">
        <v>12.2339301</v>
      </c>
      <c r="I104" s="75">
        <v>31.6350829</v>
      </c>
      <c r="J104" s="75">
        <v>19.735782</v>
      </c>
      <c r="K104" s="75">
        <v>1.8210093999999999</v>
      </c>
      <c r="L104" s="75">
        <v>6.3081617000000003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41">
        <v>33</v>
      </c>
      <c r="C105" s="42">
        <v>0.42197560000000001</v>
      </c>
      <c r="D105" s="42">
        <v>28.319211200000002</v>
      </c>
      <c r="E105" s="42">
        <v>9.1495806999999996</v>
      </c>
      <c r="F105" s="42">
        <v>1.4393746000000001</v>
      </c>
      <c r="G105" s="42">
        <v>8.2685776000000004</v>
      </c>
      <c r="H105" s="75">
        <v>0.42197560000000001</v>
      </c>
      <c r="I105" s="75">
        <v>28.319211200000002</v>
      </c>
      <c r="J105" s="75">
        <v>8.8849333999999995</v>
      </c>
      <c r="K105" s="75">
        <v>1.3761422000000001</v>
      </c>
      <c r="L105" s="75">
        <v>7.9053351000000003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41">
        <v>8</v>
      </c>
      <c r="C106" s="42">
        <v>0.78847959999999995</v>
      </c>
      <c r="D106" s="42">
        <v>50</v>
      </c>
      <c r="E106" s="42">
        <v>14.240762500000001</v>
      </c>
      <c r="F106" s="42">
        <v>5.4179170000000001</v>
      </c>
      <c r="G106" s="42">
        <v>15.3241833</v>
      </c>
      <c r="H106" s="75">
        <v>0.78847959999999995</v>
      </c>
      <c r="I106" s="75">
        <v>50</v>
      </c>
      <c r="J106" s="75">
        <v>14.240762500000001</v>
      </c>
      <c r="K106" s="75">
        <v>5.4179170000000001</v>
      </c>
      <c r="L106" s="75">
        <v>15.3241833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41">
        <v>43</v>
      </c>
      <c r="C107" s="42">
        <v>5.1995640999999999</v>
      </c>
      <c r="D107" s="42">
        <v>517.37011219999999</v>
      </c>
      <c r="E107" s="42">
        <v>43.403724199999999</v>
      </c>
      <c r="F107" s="42">
        <v>12.0180963</v>
      </c>
      <c r="G107" s="42">
        <v>78.807927500000005</v>
      </c>
      <c r="H107" s="75">
        <v>4.1596513000000002</v>
      </c>
      <c r="I107" s="75">
        <v>413.89608980000003</v>
      </c>
      <c r="J107" s="75">
        <v>34.7229794</v>
      </c>
      <c r="K107" s="75">
        <v>9.6144770000000008</v>
      </c>
      <c r="L107" s="75">
        <v>63.046342000000003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41">
        <v>0</v>
      </c>
      <c r="C108" s="42" t="s">
        <v>155</v>
      </c>
      <c r="D108" s="42" t="s">
        <v>155</v>
      </c>
      <c r="E108" s="42" t="s">
        <v>155</v>
      </c>
      <c r="F108" s="42" t="s">
        <v>155</v>
      </c>
      <c r="G108" s="42" t="s">
        <v>155</v>
      </c>
      <c r="H108" s="75" t="s">
        <v>155</v>
      </c>
      <c r="I108" s="75" t="s">
        <v>155</v>
      </c>
      <c r="J108" s="75" t="s">
        <v>155</v>
      </c>
      <c r="K108" s="75" t="s">
        <v>155</v>
      </c>
      <c r="L108" s="75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41">
        <v>25</v>
      </c>
      <c r="C109" s="42">
        <v>7.1759424000000003</v>
      </c>
      <c r="D109" s="42">
        <v>177.15734639999999</v>
      </c>
      <c r="E109" s="42">
        <v>50.970280500000001</v>
      </c>
      <c r="F109" s="42">
        <v>8.7950806999999998</v>
      </c>
      <c r="G109" s="42">
        <v>43.975403499999999</v>
      </c>
      <c r="H109" s="75">
        <v>5.7407538999999996</v>
      </c>
      <c r="I109" s="75">
        <v>141.72587709999999</v>
      </c>
      <c r="J109" s="75">
        <v>40.776224399999997</v>
      </c>
      <c r="K109" s="75">
        <v>7.0360645999999996</v>
      </c>
      <c r="L109" s="75">
        <v>35.180322799999999</v>
      </c>
      <c r="M109" s="12" t="str">
        <f>LOOKUP(B109,{0,1,5,30},{"-","**","*","-"})</f>
        <v>*</v>
      </c>
    </row>
    <row r="110" spans="1:13" ht="16.2" x14ac:dyDescent="0.3">
      <c r="A110" s="11" t="s">
        <v>117</v>
      </c>
      <c r="B110" s="41">
        <v>2</v>
      </c>
      <c r="C110" s="42">
        <v>35.170974100000002</v>
      </c>
      <c r="D110" s="42">
        <v>74.881234899999995</v>
      </c>
      <c r="E110" s="42">
        <v>55.026104500000002</v>
      </c>
      <c r="F110" s="42">
        <v>19.8551304</v>
      </c>
      <c r="G110" s="42">
        <v>28.079394700000002</v>
      </c>
      <c r="H110" s="75">
        <v>35.170974100000002</v>
      </c>
      <c r="I110" s="75">
        <v>74.881234899999995</v>
      </c>
      <c r="J110" s="75">
        <v>55.026104500000002</v>
      </c>
      <c r="K110" s="75">
        <v>19.8551304</v>
      </c>
      <c r="L110" s="75">
        <v>28.079394700000002</v>
      </c>
      <c r="M110" s="12" t="str">
        <f>LOOKUP(B110,{0,1,5,30},{"-","**","*","-"})</f>
        <v>**</v>
      </c>
    </row>
    <row r="111" spans="1:13" ht="16.2" x14ac:dyDescent="0.3">
      <c r="A111" s="11" t="s">
        <v>118</v>
      </c>
      <c r="B111" s="41">
        <v>39</v>
      </c>
      <c r="C111" s="42">
        <v>0.33793060000000003</v>
      </c>
      <c r="D111" s="42">
        <v>115.99608240000001</v>
      </c>
      <c r="E111" s="42">
        <v>26.933384400000001</v>
      </c>
      <c r="F111" s="42">
        <v>4.0114168000000001</v>
      </c>
      <c r="G111" s="42">
        <v>25.0512899</v>
      </c>
      <c r="H111" s="75">
        <v>0.27034449999999999</v>
      </c>
      <c r="I111" s="75">
        <v>92.7968659</v>
      </c>
      <c r="J111" s="75">
        <v>21.5467075</v>
      </c>
      <c r="K111" s="75">
        <v>3.2091333999999998</v>
      </c>
      <c r="L111" s="75">
        <v>20.0410319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41">
        <v>30</v>
      </c>
      <c r="C112" s="42">
        <v>2.3027000000000002</v>
      </c>
      <c r="D112" s="42">
        <v>143.29193079999999</v>
      </c>
      <c r="E112" s="42">
        <v>39.381012400000003</v>
      </c>
      <c r="F112" s="42">
        <v>6.9566783000000001</v>
      </c>
      <c r="G112" s="42">
        <v>38.103296499999999</v>
      </c>
      <c r="H112" s="75">
        <v>1.84216</v>
      </c>
      <c r="I112" s="75">
        <v>114.63354459999999</v>
      </c>
      <c r="J112" s="75">
        <v>31.504809900000001</v>
      </c>
      <c r="K112" s="75">
        <v>5.5653427000000004</v>
      </c>
      <c r="L112" s="75">
        <v>30.482637199999999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41">
        <v>20</v>
      </c>
      <c r="C113" s="42">
        <v>2.6404377000000001</v>
      </c>
      <c r="D113" s="42">
        <v>102.5952044</v>
      </c>
      <c r="E113" s="42">
        <v>47.5743358</v>
      </c>
      <c r="F113" s="42">
        <v>6.2358162999999998</v>
      </c>
      <c r="G113" s="42">
        <v>27.8874183</v>
      </c>
      <c r="H113" s="75">
        <v>2.1123501999999998</v>
      </c>
      <c r="I113" s="75">
        <v>82.076163600000001</v>
      </c>
      <c r="J113" s="75">
        <v>38.059468600000002</v>
      </c>
      <c r="K113" s="75">
        <v>4.9886530000000002</v>
      </c>
      <c r="L113" s="75">
        <v>22.309934599999998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41">
        <v>13</v>
      </c>
      <c r="C114" s="42">
        <v>3.7045111999999998</v>
      </c>
      <c r="D114" s="42">
        <v>148.1261399</v>
      </c>
      <c r="E114" s="42">
        <v>64.276734099999999</v>
      </c>
      <c r="F114" s="42">
        <v>12.149165399999999</v>
      </c>
      <c r="G114" s="42">
        <v>43.8044388</v>
      </c>
      <c r="H114" s="75">
        <v>2.9636089999999999</v>
      </c>
      <c r="I114" s="75">
        <v>118.50091190000001</v>
      </c>
      <c r="J114" s="75">
        <v>51.421387199999998</v>
      </c>
      <c r="K114" s="75">
        <v>9.7193322999999996</v>
      </c>
      <c r="L114" s="75">
        <v>35.043551000000001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41">
        <v>19</v>
      </c>
      <c r="C115" s="42">
        <v>9.2906075999999995</v>
      </c>
      <c r="D115" s="42">
        <v>138.6741068</v>
      </c>
      <c r="E115" s="42">
        <v>60.107516699999998</v>
      </c>
      <c r="F115" s="42">
        <v>8.5100961000000002</v>
      </c>
      <c r="G115" s="42">
        <v>37.094648800000002</v>
      </c>
      <c r="H115" s="75">
        <v>7.4324861000000002</v>
      </c>
      <c r="I115" s="75">
        <v>110.9392854</v>
      </c>
      <c r="J115" s="75">
        <v>48.6080477</v>
      </c>
      <c r="K115" s="75">
        <v>6.7138909</v>
      </c>
      <c r="L115" s="75">
        <v>29.265172100000001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41">
        <v>230</v>
      </c>
      <c r="C116" s="42">
        <v>0.53302419999999995</v>
      </c>
      <c r="D116" s="42">
        <v>237.71369720000001</v>
      </c>
      <c r="E116" s="42">
        <v>29.575173899999999</v>
      </c>
      <c r="F116" s="42">
        <v>2.2455797999999998</v>
      </c>
      <c r="G116" s="42">
        <v>34.055903600000001</v>
      </c>
      <c r="H116" s="75">
        <v>0.53302419999999995</v>
      </c>
      <c r="I116" s="75">
        <v>232.66165000000001</v>
      </c>
      <c r="J116" s="75">
        <v>27.644087800000001</v>
      </c>
      <c r="K116" s="75">
        <v>2.1032023</v>
      </c>
      <c r="L116" s="75">
        <v>31.896641899999999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41">
        <v>65</v>
      </c>
      <c r="C117" s="42">
        <v>0.70471379999999995</v>
      </c>
      <c r="D117" s="42">
        <v>89.318199800000002</v>
      </c>
      <c r="E117" s="42">
        <v>23.150728900000001</v>
      </c>
      <c r="F117" s="42">
        <v>2.4653181000000002</v>
      </c>
      <c r="G117" s="42">
        <v>19.876030199999999</v>
      </c>
      <c r="H117" s="75">
        <v>0.70471379999999995</v>
      </c>
      <c r="I117" s="75">
        <v>89.318199800000002</v>
      </c>
      <c r="J117" s="75">
        <v>23.150728900000001</v>
      </c>
      <c r="K117" s="75">
        <v>2.4653181000000002</v>
      </c>
      <c r="L117" s="75">
        <v>19.876030199999999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41">
        <v>96</v>
      </c>
      <c r="C118" s="42">
        <v>0.1830667</v>
      </c>
      <c r="D118" s="42">
        <v>198.9283666</v>
      </c>
      <c r="E118" s="42">
        <v>22.221647900000001</v>
      </c>
      <c r="F118" s="42">
        <v>2.8686218999999999</v>
      </c>
      <c r="G118" s="42">
        <v>28.1066401</v>
      </c>
      <c r="H118" s="75">
        <v>0.14645340000000001</v>
      </c>
      <c r="I118" s="75">
        <v>159.1426932</v>
      </c>
      <c r="J118" s="75">
        <v>18.129778099999999</v>
      </c>
      <c r="K118" s="75">
        <v>2.2974160000000001</v>
      </c>
      <c r="L118" s="75">
        <v>22.509988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41">
        <v>19</v>
      </c>
      <c r="C119" s="42">
        <v>0.1484818</v>
      </c>
      <c r="D119" s="42">
        <v>34.116794800000001</v>
      </c>
      <c r="E119" s="42">
        <v>6.6501614</v>
      </c>
      <c r="F119" s="42">
        <v>1.8890720999999999</v>
      </c>
      <c r="G119" s="42">
        <v>8.2342742999999992</v>
      </c>
      <c r="H119" s="75">
        <v>0.1484818</v>
      </c>
      <c r="I119" s="75">
        <v>34.116794800000001</v>
      </c>
      <c r="J119" s="75">
        <v>6.6501614</v>
      </c>
      <c r="K119" s="75">
        <v>1.8890720999999999</v>
      </c>
      <c r="L119" s="75">
        <v>8.2342742999999992</v>
      </c>
      <c r="M119" s="12" t="str">
        <f>LOOKUP(B119,{0,1,5,30},{"-","**","*","-"})</f>
        <v>*</v>
      </c>
    </row>
    <row r="120" spans="1:13" ht="16.2" x14ac:dyDescent="0.3">
      <c r="A120" s="11" t="s">
        <v>127</v>
      </c>
      <c r="B120" s="41">
        <v>35</v>
      </c>
      <c r="C120" s="42">
        <v>6.2703714000000002</v>
      </c>
      <c r="D120" s="42">
        <v>205.96909840000001</v>
      </c>
      <c r="E120" s="42">
        <v>48.834752600000002</v>
      </c>
      <c r="F120" s="42">
        <v>6.6582876999999998</v>
      </c>
      <c r="G120" s="42">
        <v>39.390961300000001</v>
      </c>
      <c r="H120" s="75">
        <v>6.2703714000000002</v>
      </c>
      <c r="I120" s="75">
        <v>205.96909840000001</v>
      </c>
      <c r="J120" s="75">
        <v>48.834752600000002</v>
      </c>
      <c r="K120" s="75">
        <v>6.6582876999999998</v>
      </c>
      <c r="L120" s="75">
        <v>39.390961300000001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41">
        <v>56</v>
      </c>
      <c r="C121" s="42">
        <v>0.95908470000000001</v>
      </c>
      <c r="D121" s="42">
        <v>282.32787159999998</v>
      </c>
      <c r="E121" s="42">
        <v>36.7293509</v>
      </c>
      <c r="F121" s="42">
        <v>5.8443338999999996</v>
      </c>
      <c r="G121" s="42">
        <v>43.734990500000002</v>
      </c>
      <c r="H121" s="75">
        <v>0.95908470000000001</v>
      </c>
      <c r="I121" s="75">
        <v>282.32787159999998</v>
      </c>
      <c r="J121" s="75">
        <v>36.7293509</v>
      </c>
      <c r="K121" s="75">
        <v>5.8443338999999996</v>
      </c>
      <c r="L121" s="75">
        <v>43.734990500000002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41">
        <v>8</v>
      </c>
      <c r="C122" s="42">
        <v>4.2672853000000002</v>
      </c>
      <c r="D122" s="42">
        <v>113.2357366</v>
      </c>
      <c r="E122" s="42">
        <v>42.635590200000003</v>
      </c>
      <c r="F122" s="42">
        <v>14.6487029</v>
      </c>
      <c r="G122" s="42">
        <v>41.432788700000003</v>
      </c>
      <c r="H122" s="75">
        <v>4.2672853000000002</v>
      </c>
      <c r="I122" s="75">
        <v>113.2357366</v>
      </c>
      <c r="J122" s="75">
        <v>42.635590200000003</v>
      </c>
      <c r="K122" s="75">
        <v>14.6487029</v>
      </c>
      <c r="L122" s="75">
        <v>41.432788700000003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41">
        <v>8</v>
      </c>
      <c r="C123" s="42">
        <v>4.2498006000000004</v>
      </c>
      <c r="D123" s="42">
        <v>34.514259799999998</v>
      </c>
      <c r="E123" s="42">
        <v>18.998646600000001</v>
      </c>
      <c r="F123" s="42">
        <v>4.3466649999999998</v>
      </c>
      <c r="G123" s="42">
        <v>12.294225300000001</v>
      </c>
      <c r="H123" s="75">
        <v>4.2498006000000004</v>
      </c>
      <c r="I123" s="75">
        <v>34.514259799999998</v>
      </c>
      <c r="J123" s="75">
        <v>18.998646600000001</v>
      </c>
      <c r="K123" s="75">
        <v>4.3466649999999998</v>
      </c>
      <c r="L123" s="75">
        <v>12.294225300000001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41">
        <v>24</v>
      </c>
      <c r="C124" s="42">
        <v>4.4643867999999998</v>
      </c>
      <c r="D124" s="42">
        <v>196.78592370000001</v>
      </c>
      <c r="E124" s="42">
        <v>35.059910199999997</v>
      </c>
      <c r="F124" s="42">
        <v>8.7863717999999995</v>
      </c>
      <c r="G124" s="42">
        <v>43.044255100000001</v>
      </c>
      <c r="H124" s="75">
        <v>4.4643867999999998</v>
      </c>
      <c r="I124" s="75">
        <v>196.78592370000001</v>
      </c>
      <c r="J124" s="75">
        <v>34.429966299999997</v>
      </c>
      <c r="K124" s="75">
        <v>8.7449466999999999</v>
      </c>
      <c r="L124" s="75">
        <v>42.841314599999997</v>
      </c>
      <c r="M124" s="12" t="str">
        <f>LOOKUP(B124,{0,1,5,30},{"-","**","*","-"})</f>
        <v>*</v>
      </c>
    </row>
    <row r="125" spans="1:13" ht="16.2" x14ac:dyDescent="0.3">
      <c r="A125" s="11" t="s">
        <v>132</v>
      </c>
      <c r="B125" s="41">
        <v>0</v>
      </c>
      <c r="C125" s="42" t="s">
        <v>155</v>
      </c>
      <c r="D125" s="42" t="s">
        <v>155</v>
      </c>
      <c r="E125" s="42" t="s">
        <v>155</v>
      </c>
      <c r="F125" s="42" t="s">
        <v>155</v>
      </c>
      <c r="G125" s="42" t="s">
        <v>155</v>
      </c>
      <c r="H125" s="75" t="s">
        <v>155</v>
      </c>
      <c r="I125" s="75" t="s">
        <v>155</v>
      </c>
      <c r="J125" s="75" t="s">
        <v>155</v>
      </c>
      <c r="K125" s="75" t="s">
        <v>155</v>
      </c>
      <c r="L125" s="75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41">
        <v>9</v>
      </c>
      <c r="C126" s="42">
        <v>0.3964029</v>
      </c>
      <c r="D126" s="42">
        <v>34.216079999999998</v>
      </c>
      <c r="E126" s="42">
        <v>12.771147600000001</v>
      </c>
      <c r="F126" s="42">
        <v>3.0692754</v>
      </c>
      <c r="G126" s="42">
        <v>9.2078263000000007</v>
      </c>
      <c r="H126" s="75">
        <v>0.3964029</v>
      </c>
      <c r="I126" s="75">
        <v>34.216079999999998</v>
      </c>
      <c r="J126" s="75">
        <v>12.771147600000001</v>
      </c>
      <c r="K126" s="75">
        <v>3.0692754</v>
      </c>
      <c r="L126" s="75">
        <v>9.2078263000000007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41">
        <v>30</v>
      </c>
      <c r="C127" s="42">
        <v>1.5970279000000001</v>
      </c>
      <c r="D127" s="42">
        <v>92.322545500000004</v>
      </c>
      <c r="E127" s="42">
        <v>24.9182481</v>
      </c>
      <c r="F127" s="42">
        <v>3.6170263</v>
      </c>
      <c r="G127" s="42">
        <v>19.811268800000001</v>
      </c>
      <c r="H127" s="75">
        <v>3.6731642</v>
      </c>
      <c r="I127" s="75">
        <v>112.46130530000001</v>
      </c>
      <c r="J127" s="75">
        <v>46.517802600000003</v>
      </c>
      <c r="K127" s="75">
        <v>6.065315</v>
      </c>
      <c r="L127" s="75">
        <v>33.221098599999998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41">
        <v>22</v>
      </c>
      <c r="C128" s="42">
        <v>8.2400433</v>
      </c>
      <c r="D128" s="42">
        <v>169.62863659999999</v>
      </c>
      <c r="E128" s="42">
        <v>47.804330800000002</v>
      </c>
      <c r="F128" s="42">
        <v>7.9775666000000003</v>
      </c>
      <c r="G128" s="42">
        <v>37.418104200000002</v>
      </c>
      <c r="H128" s="75">
        <v>8.2400433</v>
      </c>
      <c r="I128" s="75">
        <v>169.62863659999999</v>
      </c>
      <c r="J128" s="75">
        <v>47.804330800000002</v>
      </c>
      <c r="K128" s="75">
        <v>7.9775666000000003</v>
      </c>
      <c r="L128" s="75">
        <v>37.418104200000002</v>
      </c>
      <c r="M128" s="12" t="str">
        <f>LOOKUP(B128,{0,1,5,30},{"-","**","*","-"})</f>
        <v>*</v>
      </c>
    </row>
    <row r="129" spans="1:13" ht="16.2" x14ac:dyDescent="0.3">
      <c r="A129" s="11" t="s">
        <v>136</v>
      </c>
      <c r="B129" s="41">
        <v>193</v>
      </c>
      <c r="C129" s="42">
        <v>3.8327999999999999E-3</v>
      </c>
      <c r="D129" s="42">
        <v>241.8842554</v>
      </c>
      <c r="E129" s="42">
        <v>3.1012601000000002</v>
      </c>
      <c r="F129" s="42">
        <v>1.2953683</v>
      </c>
      <c r="G129" s="42">
        <v>17.9958317</v>
      </c>
      <c r="H129" s="75">
        <v>3.8327999999999999E-3</v>
      </c>
      <c r="I129" s="75">
        <v>241.8842554</v>
      </c>
      <c r="J129" s="75">
        <v>3.1097655</v>
      </c>
      <c r="K129" s="75">
        <v>1.2953014</v>
      </c>
      <c r="L129" s="75">
        <v>17.994902199999999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41">
        <v>15</v>
      </c>
      <c r="C130" s="42">
        <v>0.16310369999999999</v>
      </c>
      <c r="D130" s="42">
        <v>29.324582299999999</v>
      </c>
      <c r="E130" s="42">
        <v>7.7138844000000004</v>
      </c>
      <c r="F130" s="42">
        <v>2.7276072999999998</v>
      </c>
      <c r="G130" s="42">
        <v>10.563977599999999</v>
      </c>
      <c r="H130" s="75">
        <v>0.16310369999999999</v>
      </c>
      <c r="I130" s="75">
        <v>29.324582299999999</v>
      </c>
      <c r="J130" s="75">
        <v>7.7138844000000004</v>
      </c>
      <c r="K130" s="75">
        <v>2.7276072999999998</v>
      </c>
      <c r="L130" s="75">
        <v>10.563977599999999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41">
        <v>80</v>
      </c>
      <c r="C131" s="42">
        <v>0.46455469999999999</v>
      </c>
      <c r="D131" s="42">
        <v>87.596163799999999</v>
      </c>
      <c r="E131" s="42">
        <v>6.3679519000000004</v>
      </c>
      <c r="F131" s="42">
        <v>1.1923684000000001</v>
      </c>
      <c r="G131" s="42">
        <v>10.6648669</v>
      </c>
      <c r="H131" s="75">
        <v>1.5794859000000001</v>
      </c>
      <c r="I131" s="75">
        <v>297.8269568</v>
      </c>
      <c r="J131" s="75">
        <v>21.651036600000001</v>
      </c>
      <c r="K131" s="75">
        <v>4.0540523999999998</v>
      </c>
      <c r="L131" s="75">
        <v>36.2605474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41">
        <v>22</v>
      </c>
      <c r="C132" s="42">
        <v>2.1871822000000001</v>
      </c>
      <c r="D132" s="42">
        <v>38.9528812</v>
      </c>
      <c r="E132" s="42">
        <v>11.263057099999999</v>
      </c>
      <c r="F132" s="42">
        <v>1.8247177000000001</v>
      </c>
      <c r="G132" s="42">
        <v>8.5586845</v>
      </c>
      <c r="H132" s="75">
        <v>2.1871822000000001</v>
      </c>
      <c r="I132" s="75">
        <v>38.9528812</v>
      </c>
      <c r="J132" s="75">
        <v>11.263057099999999</v>
      </c>
      <c r="K132" s="75">
        <v>1.8247177000000001</v>
      </c>
      <c r="L132" s="75">
        <v>8.5586845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41">
        <v>49</v>
      </c>
      <c r="C133" s="42">
        <v>1.0470623999999999</v>
      </c>
      <c r="D133" s="42">
        <v>57.737089500000003</v>
      </c>
      <c r="E133" s="42">
        <v>12.6865509</v>
      </c>
      <c r="F133" s="42">
        <v>1.9055561000000001</v>
      </c>
      <c r="G133" s="42">
        <v>13.3388928</v>
      </c>
      <c r="H133" s="75">
        <v>1.3013157</v>
      </c>
      <c r="I133" s="75">
        <v>57.737089500000003</v>
      </c>
      <c r="J133" s="75">
        <v>13.988359600000001</v>
      </c>
      <c r="K133" s="75">
        <v>1.905327</v>
      </c>
      <c r="L133" s="75">
        <v>13.337289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41">
        <v>17</v>
      </c>
      <c r="C134" s="42">
        <v>1.2934284</v>
      </c>
      <c r="D134" s="42">
        <v>58.015390199999999</v>
      </c>
      <c r="E134" s="42">
        <v>16.424472900000001</v>
      </c>
      <c r="F134" s="42">
        <v>3.2163317999999999</v>
      </c>
      <c r="G134" s="42">
        <v>13.261275700000001</v>
      </c>
      <c r="H134" s="75">
        <v>1.2934284</v>
      </c>
      <c r="I134" s="75">
        <v>58.015390199999999</v>
      </c>
      <c r="J134" s="75">
        <v>16.424472900000001</v>
      </c>
      <c r="K134" s="75">
        <v>3.2163317999999999</v>
      </c>
      <c r="L134" s="75">
        <v>13.261275700000001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41">
        <v>23</v>
      </c>
      <c r="C135" s="42">
        <v>1.8376079000000001</v>
      </c>
      <c r="D135" s="42">
        <v>96.275590399999999</v>
      </c>
      <c r="E135" s="42">
        <v>21.5683772</v>
      </c>
      <c r="F135" s="42">
        <v>4.3949046999999997</v>
      </c>
      <c r="G135" s="42">
        <v>21.077222599999999</v>
      </c>
      <c r="H135" s="75">
        <v>4.6766180999999998</v>
      </c>
      <c r="I135" s="75">
        <v>96.275590399999999</v>
      </c>
      <c r="J135" s="75">
        <v>22.104762900000001</v>
      </c>
      <c r="K135" s="75">
        <v>4.3067978</v>
      </c>
      <c r="L135" s="75">
        <v>20.654676500000001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41">
        <v>39</v>
      </c>
      <c r="C136" s="42">
        <v>0.17114789999999999</v>
      </c>
      <c r="D136" s="42">
        <v>93.713471999999996</v>
      </c>
      <c r="E136" s="42">
        <v>15.6012149</v>
      </c>
      <c r="F136" s="42">
        <v>3.0704793000000001</v>
      </c>
      <c r="G136" s="42">
        <v>19.175136999999999</v>
      </c>
      <c r="H136" s="75">
        <v>1.1124609999999999</v>
      </c>
      <c r="I136" s="75">
        <v>93.713471999999996</v>
      </c>
      <c r="J136" s="75">
        <v>18.056054100000001</v>
      </c>
      <c r="K136" s="75">
        <v>2.9569211000000002</v>
      </c>
      <c r="L136" s="75">
        <v>18.465966099999999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41">
        <v>20</v>
      </c>
      <c r="C137" s="42">
        <v>2.2631095999999999</v>
      </c>
      <c r="D137" s="42">
        <v>56.837254000000001</v>
      </c>
      <c r="E137" s="42">
        <v>20.7194957</v>
      </c>
      <c r="F137" s="42">
        <v>3.7277288999999998</v>
      </c>
      <c r="G137" s="42">
        <v>16.670910500000002</v>
      </c>
      <c r="H137" s="75">
        <v>2.2631095999999999</v>
      </c>
      <c r="I137" s="75">
        <v>56.837254000000001</v>
      </c>
      <c r="J137" s="75">
        <v>22.7950324</v>
      </c>
      <c r="K137" s="75">
        <v>3.9461681999999998</v>
      </c>
      <c r="L137" s="75">
        <v>17.6478009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D1"/>
    </sheetView>
  </sheetViews>
  <sheetFormatPr defaultColWidth="9" defaultRowHeight="15.6" x14ac:dyDescent="0.3"/>
  <cols>
    <col min="1" max="1" width="28.109375" style="2" customWidth="1"/>
    <col min="2" max="11" width="8.77734375" style="2" customWidth="1"/>
    <col min="12" max="12" width="10" style="2" bestFit="1" customWidth="1"/>
    <col min="13" max="16384" width="9" style="2"/>
  </cols>
  <sheetData>
    <row r="1" spans="1:13" ht="16.2" x14ac:dyDescent="0.3">
      <c r="A1" s="95" t="s">
        <v>188</v>
      </c>
      <c r="B1" s="95"/>
      <c r="C1" s="95"/>
      <c r="D1" s="95"/>
      <c r="E1" s="18"/>
      <c r="F1" s="18"/>
      <c r="G1" s="18"/>
      <c r="H1" s="18"/>
      <c r="I1" s="18"/>
      <c r="K1" s="94" t="s">
        <v>178</v>
      </c>
      <c r="L1" s="94"/>
    </row>
    <row r="2" spans="1:13" ht="16.2" x14ac:dyDescent="0.3">
      <c r="A2" s="1" t="s">
        <v>9</v>
      </c>
      <c r="B2" s="1" t="s">
        <v>2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5.0065502000000004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19.435744700000001</v>
      </c>
      <c r="C4" s="21" t="s">
        <v>163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55">
        <v>379</v>
      </c>
      <c r="C7" s="56">
        <v>1.5670723</v>
      </c>
      <c r="D7" s="56">
        <v>234.67178269999999</v>
      </c>
      <c r="E7" s="56">
        <v>59.738643000000003</v>
      </c>
      <c r="F7" s="56">
        <v>1.8187998999999999</v>
      </c>
      <c r="G7" s="56">
        <v>35.408254300000003</v>
      </c>
      <c r="H7" s="82">
        <v>3.9176807999999999</v>
      </c>
      <c r="I7" s="82">
        <v>586.67945680000003</v>
      </c>
      <c r="J7" s="82">
        <v>150.1603728</v>
      </c>
      <c r="K7" s="82">
        <v>4.6156686000000002</v>
      </c>
      <c r="L7" s="82">
        <v>89.857477200000005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55">
        <v>23</v>
      </c>
      <c r="C8" s="56">
        <v>1.7764289</v>
      </c>
      <c r="D8" s="56">
        <v>179.72480160000001</v>
      </c>
      <c r="E8" s="56">
        <v>52.320554799999996</v>
      </c>
      <c r="F8" s="56">
        <v>10.5316203</v>
      </c>
      <c r="G8" s="56">
        <v>50.507876699999997</v>
      </c>
      <c r="H8" s="82">
        <v>4.4410721999999998</v>
      </c>
      <c r="I8" s="82">
        <v>257.1736272</v>
      </c>
      <c r="J8" s="82">
        <v>73.257194100000007</v>
      </c>
      <c r="K8" s="82">
        <v>13.6532149</v>
      </c>
      <c r="L8" s="82">
        <v>65.478518500000007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55">
        <v>27</v>
      </c>
      <c r="C9" s="56">
        <v>4.7831248000000004</v>
      </c>
      <c r="D9" s="56">
        <v>61.413621399999997</v>
      </c>
      <c r="E9" s="56">
        <v>29.543508500000002</v>
      </c>
      <c r="F9" s="56">
        <v>3.2529556999999998</v>
      </c>
      <c r="G9" s="56">
        <v>16.902853700000001</v>
      </c>
      <c r="H9" s="82">
        <v>11.9578121</v>
      </c>
      <c r="I9" s="82">
        <v>153.5340535</v>
      </c>
      <c r="J9" s="82">
        <v>73.858771200000007</v>
      </c>
      <c r="K9" s="82">
        <v>8.1323892999999998</v>
      </c>
      <c r="L9" s="82">
        <v>42.257134299999997</v>
      </c>
      <c r="M9" s="12" t="str">
        <f>LOOKUP(B9,{0,1,5,30},{"-","**","*","-"})</f>
        <v>*</v>
      </c>
    </row>
    <row r="10" spans="1:13" ht="16.2" x14ac:dyDescent="0.3">
      <c r="A10" s="11" t="s">
        <v>15</v>
      </c>
      <c r="B10" s="55">
        <v>10</v>
      </c>
      <c r="C10" s="56">
        <v>2.3345104000000001</v>
      </c>
      <c r="D10" s="56">
        <v>141.51456400000001</v>
      </c>
      <c r="E10" s="56">
        <v>77.8491511</v>
      </c>
      <c r="F10" s="56">
        <v>14.6125896</v>
      </c>
      <c r="G10" s="56">
        <v>46.209065500000001</v>
      </c>
      <c r="H10" s="82">
        <v>5.8362759000000004</v>
      </c>
      <c r="I10" s="82">
        <v>141.51456400000001</v>
      </c>
      <c r="J10" s="82">
        <v>84.147130000000004</v>
      </c>
      <c r="K10" s="82">
        <v>13.8636625</v>
      </c>
      <c r="L10" s="82">
        <v>43.840750399999997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55">
        <v>8</v>
      </c>
      <c r="C11" s="56">
        <v>11.794840199999999</v>
      </c>
      <c r="D11" s="56">
        <v>152.0407352</v>
      </c>
      <c r="E11" s="56">
        <v>88.010565600000007</v>
      </c>
      <c r="F11" s="56">
        <v>16.179956600000001</v>
      </c>
      <c r="G11" s="56">
        <v>45.763828099999998</v>
      </c>
      <c r="H11" s="82">
        <v>29.487100600000002</v>
      </c>
      <c r="I11" s="82">
        <v>152.0407352</v>
      </c>
      <c r="J11" s="82">
        <v>90.222098099999997</v>
      </c>
      <c r="K11" s="82">
        <v>14.782547599999999</v>
      </c>
      <c r="L11" s="82">
        <v>41.811358499999997</v>
      </c>
      <c r="M11" s="12" t="str">
        <f>LOOKUP(B11,{0,1,5,30},{"-","**","*","-"})</f>
        <v>*</v>
      </c>
    </row>
    <row r="12" spans="1:13" ht="16.2" x14ac:dyDescent="0.3">
      <c r="A12" s="11" t="s">
        <v>17</v>
      </c>
      <c r="B12" s="55">
        <v>26</v>
      </c>
      <c r="C12" s="56">
        <v>2.3985919</v>
      </c>
      <c r="D12" s="56">
        <v>40.986207700000001</v>
      </c>
      <c r="E12" s="56">
        <v>14.3134526</v>
      </c>
      <c r="F12" s="56">
        <v>2.0968559</v>
      </c>
      <c r="G12" s="56">
        <v>10.6919091</v>
      </c>
      <c r="H12" s="82">
        <v>7.8194094999999999</v>
      </c>
      <c r="I12" s="82">
        <v>122.9586231</v>
      </c>
      <c r="J12" s="82">
        <v>45.782092800000001</v>
      </c>
      <c r="K12" s="82">
        <v>6.5189263000000004</v>
      </c>
      <c r="L12" s="82">
        <v>33.240132199999998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55">
        <v>1</v>
      </c>
      <c r="C13" s="56">
        <v>72.317060699999999</v>
      </c>
      <c r="D13" s="56">
        <v>72.317060699999999</v>
      </c>
      <c r="E13" s="56">
        <v>72.317060699999999</v>
      </c>
      <c r="F13" s="56" t="s">
        <v>155</v>
      </c>
      <c r="G13" s="56" t="s">
        <v>155</v>
      </c>
      <c r="H13" s="82">
        <v>72.317060699999999</v>
      </c>
      <c r="I13" s="82">
        <v>72.317060699999999</v>
      </c>
      <c r="J13" s="82">
        <v>72.317060699999999</v>
      </c>
      <c r="K13" s="82" t="s">
        <v>155</v>
      </c>
      <c r="L13" s="82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55">
        <v>16</v>
      </c>
      <c r="C14" s="56">
        <v>5.8084700000000003E-2</v>
      </c>
      <c r="D14" s="56">
        <v>84.920157000000003</v>
      </c>
      <c r="E14" s="56">
        <v>31.6370684</v>
      </c>
      <c r="F14" s="56">
        <v>6.0878180000000004</v>
      </c>
      <c r="G14" s="56">
        <v>24.3512719</v>
      </c>
      <c r="H14" s="82">
        <v>5.8084700000000003E-2</v>
      </c>
      <c r="I14" s="82">
        <v>509.52094199999999</v>
      </c>
      <c r="J14" s="82">
        <v>142.27102590000001</v>
      </c>
      <c r="K14" s="82">
        <v>40.300414000000004</v>
      </c>
      <c r="L14" s="82">
        <v>161.20165600000001</v>
      </c>
      <c r="M14" s="12" t="str">
        <f>LOOKUP(B14,{0,1,5,30},{"-","**","*","-"})</f>
        <v>*</v>
      </c>
    </row>
    <row r="15" spans="1:13" ht="16.2" x14ac:dyDescent="0.3">
      <c r="A15" s="11" t="s">
        <v>20</v>
      </c>
      <c r="B15" s="55">
        <v>22</v>
      </c>
      <c r="C15" s="56">
        <v>1.82924</v>
      </c>
      <c r="D15" s="56">
        <v>235.26834600000001</v>
      </c>
      <c r="E15" s="56">
        <v>54.704246499999996</v>
      </c>
      <c r="F15" s="56">
        <v>11.7280418</v>
      </c>
      <c r="G15" s="56">
        <v>55.009391899999997</v>
      </c>
      <c r="H15" s="82">
        <v>1.82924</v>
      </c>
      <c r="I15" s="82">
        <v>235.26834600000001</v>
      </c>
      <c r="J15" s="82">
        <v>62.691625600000002</v>
      </c>
      <c r="K15" s="82">
        <v>12.9101704</v>
      </c>
      <c r="L15" s="82">
        <v>60.5540667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55">
        <v>28</v>
      </c>
      <c r="C16" s="56">
        <v>6.0007600000000001E-2</v>
      </c>
      <c r="D16" s="56">
        <v>70.099999999999994</v>
      </c>
      <c r="E16" s="56">
        <v>12.840639100000001</v>
      </c>
      <c r="F16" s="56">
        <v>2.6809259999999999</v>
      </c>
      <c r="G16" s="56">
        <v>14.186126700000001</v>
      </c>
      <c r="H16" s="82">
        <v>6.0007600000000001E-2</v>
      </c>
      <c r="I16" s="82">
        <v>70.099999999999994</v>
      </c>
      <c r="J16" s="82">
        <v>12.840639100000001</v>
      </c>
      <c r="K16" s="82">
        <v>2.6809259999999999</v>
      </c>
      <c r="L16" s="82">
        <v>14.186126700000001</v>
      </c>
      <c r="M16" s="12" t="str">
        <f>LOOKUP(B16,{0,1,5,30},{"-","**","*","-"})</f>
        <v>*</v>
      </c>
    </row>
    <row r="17" spans="1:13" ht="16.2" x14ac:dyDescent="0.3">
      <c r="A17" s="11" t="s">
        <v>24</v>
      </c>
      <c r="B17" s="55">
        <v>110</v>
      </c>
      <c r="C17" s="56">
        <v>0.35523379999999999</v>
      </c>
      <c r="D17" s="56">
        <v>539.7367342</v>
      </c>
      <c r="E17" s="56">
        <v>59.6840215</v>
      </c>
      <c r="F17" s="56">
        <v>6.2331194999999999</v>
      </c>
      <c r="G17" s="56">
        <v>65.373508599999994</v>
      </c>
      <c r="H17" s="82">
        <v>0.35523379999999999</v>
      </c>
      <c r="I17" s="82">
        <v>539.7367342</v>
      </c>
      <c r="J17" s="82">
        <v>59.6840215</v>
      </c>
      <c r="K17" s="82">
        <v>6.2331194999999999</v>
      </c>
      <c r="L17" s="82">
        <v>65.373508599999994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55">
        <v>156</v>
      </c>
      <c r="C18" s="56">
        <v>2.5869645000000001</v>
      </c>
      <c r="D18" s="56">
        <v>115.9021745</v>
      </c>
      <c r="E18" s="56">
        <v>28.931256000000001</v>
      </c>
      <c r="F18" s="56">
        <v>1.8766967999999999</v>
      </c>
      <c r="G18" s="56">
        <v>23.439935500000001</v>
      </c>
      <c r="H18" s="82">
        <v>6.8813256000000003</v>
      </c>
      <c r="I18" s="82">
        <v>308.29978419999998</v>
      </c>
      <c r="J18" s="82">
        <v>53.9340811</v>
      </c>
      <c r="K18" s="82">
        <v>3.3548274</v>
      </c>
      <c r="L18" s="82">
        <v>41.901780500000001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55">
        <v>9</v>
      </c>
      <c r="C19" s="56">
        <v>1.9411651999999999</v>
      </c>
      <c r="D19" s="56">
        <v>179.8408273</v>
      </c>
      <c r="E19" s="56">
        <v>41.032262600000003</v>
      </c>
      <c r="F19" s="56">
        <v>17.754551500000002</v>
      </c>
      <c r="G19" s="56">
        <v>53.263654500000001</v>
      </c>
      <c r="H19" s="82">
        <v>1.9411651999999999</v>
      </c>
      <c r="I19" s="82">
        <v>179.8408273</v>
      </c>
      <c r="J19" s="82">
        <v>40.641270800000001</v>
      </c>
      <c r="K19" s="82">
        <v>17.832888799999999</v>
      </c>
      <c r="L19" s="82">
        <v>53.498666399999998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55">
        <v>32</v>
      </c>
      <c r="C20" s="56">
        <v>4.3149894</v>
      </c>
      <c r="D20" s="56">
        <v>323.17483279999999</v>
      </c>
      <c r="E20" s="56">
        <v>69.537109299999997</v>
      </c>
      <c r="F20" s="56">
        <v>11.512375799999999</v>
      </c>
      <c r="G20" s="56">
        <v>65.123832199999995</v>
      </c>
      <c r="H20" s="82">
        <v>4.3149894</v>
      </c>
      <c r="I20" s="82">
        <v>323.17483279999999</v>
      </c>
      <c r="J20" s="82">
        <v>72.512675599999994</v>
      </c>
      <c r="K20" s="82">
        <v>11.2360639</v>
      </c>
      <c r="L20" s="82">
        <v>63.560775599999999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55">
        <v>6</v>
      </c>
      <c r="C21" s="56">
        <v>17.0112302</v>
      </c>
      <c r="D21" s="56">
        <v>115.2120851</v>
      </c>
      <c r="E21" s="56">
        <v>60.387667299999997</v>
      </c>
      <c r="F21" s="56">
        <v>17.3459258</v>
      </c>
      <c r="G21" s="56">
        <v>42.488667399999997</v>
      </c>
      <c r="H21" s="82">
        <v>17.0112302</v>
      </c>
      <c r="I21" s="82">
        <v>115.2120851</v>
      </c>
      <c r="J21" s="82">
        <v>60.387667299999997</v>
      </c>
      <c r="K21" s="82">
        <v>17.3459258</v>
      </c>
      <c r="L21" s="82">
        <v>42.488667399999997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55">
        <v>3</v>
      </c>
      <c r="C22" s="56">
        <v>39.836994300000001</v>
      </c>
      <c r="D22" s="56">
        <v>85.039463100000006</v>
      </c>
      <c r="E22" s="56">
        <v>61.655412300000002</v>
      </c>
      <c r="F22" s="56">
        <v>13.072288800000001</v>
      </c>
      <c r="G22" s="56">
        <v>22.641868299999999</v>
      </c>
      <c r="H22" s="82">
        <v>39.836994300000001</v>
      </c>
      <c r="I22" s="82">
        <v>85.039463100000006</v>
      </c>
      <c r="J22" s="82">
        <v>61.655412300000002</v>
      </c>
      <c r="K22" s="82">
        <v>13.072288800000001</v>
      </c>
      <c r="L22" s="82">
        <v>22.641868299999999</v>
      </c>
      <c r="M22" s="12" t="str">
        <f>LOOKUP(B22,{0,1,5,30},{"-","**","*","-"})</f>
        <v>**</v>
      </c>
    </row>
    <row r="23" spans="1:13" ht="16.2" x14ac:dyDescent="0.3">
      <c r="A23" s="11" t="s">
        <v>30</v>
      </c>
      <c r="B23" s="55">
        <v>125</v>
      </c>
      <c r="C23" s="56">
        <v>1.9538062</v>
      </c>
      <c r="D23" s="56">
        <v>165.57900799999999</v>
      </c>
      <c r="E23" s="56">
        <v>25.069856099999999</v>
      </c>
      <c r="F23" s="56">
        <v>2.1623960000000002</v>
      </c>
      <c r="G23" s="56">
        <v>24.1763224</v>
      </c>
      <c r="H23" s="82">
        <v>1.9538062</v>
      </c>
      <c r="I23" s="82">
        <v>165.57900799999999</v>
      </c>
      <c r="J23" s="82">
        <v>25.069856099999999</v>
      </c>
      <c r="K23" s="82">
        <v>2.1623960000000002</v>
      </c>
      <c r="L23" s="82">
        <v>24.1763224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55">
        <v>9</v>
      </c>
      <c r="C24" s="56">
        <v>0.75256690000000004</v>
      </c>
      <c r="D24" s="56">
        <v>6.9753493999999998</v>
      </c>
      <c r="E24" s="56">
        <v>2.2431605000000001</v>
      </c>
      <c r="F24" s="56">
        <v>0.63114269999999995</v>
      </c>
      <c r="G24" s="56">
        <v>1.8934280999999999</v>
      </c>
      <c r="H24" s="82">
        <v>1.9472081000000001</v>
      </c>
      <c r="I24" s="82">
        <v>41.852096600000003</v>
      </c>
      <c r="J24" s="82">
        <v>12.377180600000001</v>
      </c>
      <c r="K24" s="82">
        <v>3.9988456999999999</v>
      </c>
      <c r="L24" s="82">
        <v>11.996537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55">
        <v>26</v>
      </c>
      <c r="C25" s="56">
        <v>0.83508320000000003</v>
      </c>
      <c r="D25" s="56">
        <v>94.260695299999995</v>
      </c>
      <c r="E25" s="56">
        <v>13.128634699999999</v>
      </c>
      <c r="F25" s="56">
        <v>3.4226220000000001</v>
      </c>
      <c r="G25" s="56">
        <v>17.452016199999999</v>
      </c>
      <c r="H25" s="82">
        <v>3.3403326</v>
      </c>
      <c r="I25" s="82">
        <v>377.04278119999998</v>
      </c>
      <c r="J25" s="82">
        <v>52.514538799999997</v>
      </c>
      <c r="K25" s="82">
        <v>13.690487900000001</v>
      </c>
      <c r="L25" s="82">
        <v>69.808064799999997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55">
        <v>0</v>
      </c>
      <c r="C26" s="56" t="s">
        <v>155</v>
      </c>
      <c r="D26" s="56" t="s">
        <v>155</v>
      </c>
      <c r="E26" s="56" t="s">
        <v>155</v>
      </c>
      <c r="F26" s="56" t="s">
        <v>155</v>
      </c>
      <c r="G26" s="56" t="s">
        <v>155</v>
      </c>
      <c r="H26" s="82" t="s">
        <v>155</v>
      </c>
      <c r="I26" s="82" t="s">
        <v>155</v>
      </c>
      <c r="J26" s="82" t="s">
        <v>155</v>
      </c>
      <c r="K26" s="82" t="s">
        <v>155</v>
      </c>
      <c r="L26" s="82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55">
        <v>48</v>
      </c>
      <c r="C27" s="56">
        <v>9.1738537000000004</v>
      </c>
      <c r="D27" s="56">
        <v>639.08067019999999</v>
      </c>
      <c r="E27" s="56">
        <v>199.85935119999999</v>
      </c>
      <c r="F27" s="56">
        <v>16.020943800000001</v>
      </c>
      <c r="G27" s="56">
        <v>110.9963547</v>
      </c>
      <c r="H27" s="82">
        <v>9.1738537000000004</v>
      </c>
      <c r="I27" s="82">
        <v>639.08067019999999</v>
      </c>
      <c r="J27" s="82">
        <v>199.85935119999999</v>
      </c>
      <c r="K27" s="82">
        <v>16.020943800000001</v>
      </c>
      <c r="L27" s="82">
        <v>110.9963547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55">
        <v>66</v>
      </c>
      <c r="C28" s="56">
        <v>3.5234763999999998</v>
      </c>
      <c r="D28" s="56">
        <v>280.43542020000001</v>
      </c>
      <c r="E28" s="56">
        <v>63.2466413</v>
      </c>
      <c r="F28" s="56">
        <v>6.7075579000000003</v>
      </c>
      <c r="G28" s="56">
        <v>54.492457700000003</v>
      </c>
      <c r="H28" s="82">
        <v>2.6426072999999999</v>
      </c>
      <c r="I28" s="82">
        <v>210.32656510000001</v>
      </c>
      <c r="J28" s="82">
        <v>50.753224400000001</v>
      </c>
      <c r="K28" s="82">
        <v>5.1785249000000002</v>
      </c>
      <c r="L28" s="82">
        <v>42.070535399999997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55">
        <v>56</v>
      </c>
      <c r="C29" s="56">
        <v>4.1773908999999998</v>
      </c>
      <c r="D29" s="56">
        <v>227.3755194</v>
      </c>
      <c r="E29" s="56">
        <v>34.279916200000002</v>
      </c>
      <c r="F29" s="56">
        <v>4.8317918000000004</v>
      </c>
      <c r="G29" s="56">
        <v>36.157819000000003</v>
      </c>
      <c r="H29" s="82">
        <v>3.1330431999999999</v>
      </c>
      <c r="I29" s="82">
        <v>170.53163950000001</v>
      </c>
      <c r="J29" s="82">
        <v>25.709937100000001</v>
      </c>
      <c r="K29" s="82">
        <v>3.6238438999999998</v>
      </c>
      <c r="L29" s="82">
        <v>27.118364199999998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55">
        <v>23</v>
      </c>
      <c r="C30" s="56">
        <v>2.3393584999999999</v>
      </c>
      <c r="D30" s="56">
        <v>146.676716</v>
      </c>
      <c r="E30" s="56">
        <v>34.356599899999999</v>
      </c>
      <c r="F30" s="56">
        <v>8.4097059000000005</v>
      </c>
      <c r="G30" s="56">
        <v>40.331532600000003</v>
      </c>
      <c r="H30" s="82">
        <v>2.5941244000000001</v>
      </c>
      <c r="I30" s="82">
        <v>110.007537</v>
      </c>
      <c r="J30" s="82">
        <v>33.5015067</v>
      </c>
      <c r="K30" s="82">
        <v>6.1857899999999999</v>
      </c>
      <c r="L30" s="82">
        <v>29.666006599999999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55">
        <v>31</v>
      </c>
      <c r="C31" s="56">
        <v>3.3066900000000003E-2</v>
      </c>
      <c r="D31" s="56">
        <v>15.2563645</v>
      </c>
      <c r="E31" s="56">
        <v>2.8633690000000001</v>
      </c>
      <c r="F31" s="56">
        <v>0.65182249999999997</v>
      </c>
      <c r="G31" s="56">
        <v>3.6291940999999999</v>
      </c>
      <c r="H31" s="82">
        <v>3.3066900000000003E-2</v>
      </c>
      <c r="I31" s="82">
        <v>15.2563645</v>
      </c>
      <c r="J31" s="82">
        <v>2.8633690000000001</v>
      </c>
      <c r="K31" s="82">
        <v>0.65182249999999997</v>
      </c>
      <c r="L31" s="82">
        <v>3.6291940999999999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55">
        <v>42</v>
      </c>
      <c r="C32" s="56">
        <v>1.7237912</v>
      </c>
      <c r="D32" s="56">
        <v>638.91667040000004</v>
      </c>
      <c r="E32" s="56">
        <v>77.705274500000002</v>
      </c>
      <c r="F32" s="56">
        <v>16.778195799999999</v>
      </c>
      <c r="G32" s="56">
        <v>108.7351365</v>
      </c>
      <c r="H32" s="82">
        <v>1.7237912</v>
      </c>
      <c r="I32" s="82">
        <v>638.91667040000004</v>
      </c>
      <c r="J32" s="82">
        <v>71.313471800000002</v>
      </c>
      <c r="K32" s="82">
        <v>16.815898199999999</v>
      </c>
      <c r="L32" s="82">
        <v>108.97947600000001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55">
        <v>153</v>
      </c>
      <c r="C33" s="56">
        <v>1.0162999999999999E-3</v>
      </c>
      <c r="D33" s="56">
        <v>24.274994700000001</v>
      </c>
      <c r="E33" s="56">
        <v>1.2720809</v>
      </c>
      <c r="F33" s="56">
        <v>0.25104530000000003</v>
      </c>
      <c r="G33" s="56">
        <v>3.1052590000000002</v>
      </c>
      <c r="H33" s="82">
        <v>1.0162999999999999E-3</v>
      </c>
      <c r="I33" s="82">
        <v>24.274994700000001</v>
      </c>
      <c r="J33" s="82">
        <v>1.2720809</v>
      </c>
      <c r="K33" s="82">
        <v>0.25104530000000003</v>
      </c>
      <c r="L33" s="82">
        <v>3.1052590000000002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55">
        <v>1</v>
      </c>
      <c r="C34" s="56">
        <v>20.5437096</v>
      </c>
      <c r="D34" s="56">
        <v>20.5437096</v>
      </c>
      <c r="E34" s="56">
        <v>20.5437096</v>
      </c>
      <c r="F34" s="56" t="s">
        <v>155</v>
      </c>
      <c r="G34" s="56" t="s">
        <v>155</v>
      </c>
      <c r="H34" s="82">
        <v>20.5437096</v>
      </c>
      <c r="I34" s="82">
        <v>20.5437096</v>
      </c>
      <c r="J34" s="82">
        <v>20.5437096</v>
      </c>
      <c r="K34" s="82" t="s">
        <v>155</v>
      </c>
      <c r="L34" s="82" t="s">
        <v>155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55">
        <v>218</v>
      </c>
      <c r="C35" s="56">
        <v>1.0514000000000001E-3</v>
      </c>
      <c r="D35" s="56">
        <v>28.743974600000001</v>
      </c>
      <c r="E35" s="56">
        <v>1.5140391</v>
      </c>
      <c r="F35" s="56">
        <v>0.20025999999999999</v>
      </c>
      <c r="G35" s="56">
        <v>2.956804</v>
      </c>
      <c r="H35" s="82">
        <v>1.0514000000000001E-3</v>
      </c>
      <c r="I35" s="82">
        <v>28.743974600000001</v>
      </c>
      <c r="J35" s="82">
        <v>1.5140391</v>
      </c>
      <c r="K35" s="82">
        <v>0.20025999999999999</v>
      </c>
      <c r="L35" s="82">
        <v>2.956804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55">
        <v>47</v>
      </c>
      <c r="C36" s="56">
        <v>2.7966000000000002E-3</v>
      </c>
      <c r="D36" s="56">
        <v>4.3714563000000002</v>
      </c>
      <c r="E36" s="56">
        <v>0.54962619999999995</v>
      </c>
      <c r="F36" s="56">
        <v>0.127885</v>
      </c>
      <c r="G36" s="56">
        <v>0.87673509999999999</v>
      </c>
      <c r="H36" s="82">
        <v>2.7966000000000002E-3</v>
      </c>
      <c r="I36" s="82">
        <v>4.3714563000000002</v>
      </c>
      <c r="J36" s="82">
        <v>0.54962619999999995</v>
      </c>
      <c r="K36" s="82">
        <v>0.127885</v>
      </c>
      <c r="L36" s="82">
        <v>0.87673509999999999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55">
        <v>64</v>
      </c>
      <c r="C37" s="56">
        <v>8.55622E-4</v>
      </c>
      <c r="D37" s="56">
        <v>8.3924152000000003</v>
      </c>
      <c r="E37" s="56">
        <v>0.74100999999999995</v>
      </c>
      <c r="F37" s="56">
        <v>0.17082629999999999</v>
      </c>
      <c r="G37" s="56">
        <v>1.3666103000000001</v>
      </c>
      <c r="H37" s="82">
        <v>8.55622E-4</v>
      </c>
      <c r="I37" s="82">
        <v>8.3924152000000003</v>
      </c>
      <c r="J37" s="82">
        <v>0.74100999999999995</v>
      </c>
      <c r="K37" s="82">
        <v>0.17082629999999999</v>
      </c>
      <c r="L37" s="82">
        <v>1.3666103000000001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55">
        <v>133</v>
      </c>
      <c r="C38" s="56">
        <v>1.0820999999999999E-3</v>
      </c>
      <c r="D38" s="56">
        <v>6.7911719000000002</v>
      </c>
      <c r="E38" s="56">
        <v>0.60810889999999995</v>
      </c>
      <c r="F38" s="56">
        <v>8.7902599999999997E-2</v>
      </c>
      <c r="G38" s="56">
        <v>1.0137419999999999</v>
      </c>
      <c r="H38" s="82">
        <v>1.0820999999999999E-3</v>
      </c>
      <c r="I38" s="82">
        <v>6.7911719000000002</v>
      </c>
      <c r="J38" s="82">
        <v>0.60810889999999995</v>
      </c>
      <c r="K38" s="82">
        <v>8.7902599999999997E-2</v>
      </c>
      <c r="L38" s="82">
        <v>1.0137419999999999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55">
        <v>42</v>
      </c>
      <c r="C39" s="56">
        <v>1.07939E-2</v>
      </c>
      <c r="D39" s="56">
        <v>7.2126599000000002</v>
      </c>
      <c r="E39" s="56">
        <v>0.52788579999999996</v>
      </c>
      <c r="F39" s="56">
        <v>0.2184497</v>
      </c>
      <c r="G39" s="56">
        <v>1.415716</v>
      </c>
      <c r="H39" s="82">
        <v>1.07939E-2</v>
      </c>
      <c r="I39" s="82">
        <v>7.2126599000000002</v>
      </c>
      <c r="J39" s="82">
        <v>0.52788579999999996</v>
      </c>
      <c r="K39" s="82">
        <v>0.2184497</v>
      </c>
      <c r="L39" s="82">
        <v>1.415716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55">
        <v>380</v>
      </c>
      <c r="C40" s="56">
        <v>6.7396999999999997E-4</v>
      </c>
      <c r="D40" s="56">
        <v>35.137500000000003</v>
      </c>
      <c r="E40" s="56">
        <v>3.8264254000000002</v>
      </c>
      <c r="F40" s="56">
        <v>0.24493029999999999</v>
      </c>
      <c r="G40" s="56">
        <v>4.7745705000000003</v>
      </c>
      <c r="H40" s="82">
        <v>6.7396999999999997E-4</v>
      </c>
      <c r="I40" s="82">
        <v>35.137500000000003</v>
      </c>
      <c r="J40" s="82">
        <v>3.8264254000000002</v>
      </c>
      <c r="K40" s="82">
        <v>0.24493029999999999</v>
      </c>
      <c r="L40" s="82">
        <v>4.7745705000000003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55">
        <v>233</v>
      </c>
      <c r="C41" s="56">
        <v>3.4187600000000002E-4</v>
      </c>
      <c r="D41" s="56">
        <v>12.484106799999999</v>
      </c>
      <c r="E41" s="56">
        <v>0.28704580000000002</v>
      </c>
      <c r="F41" s="56">
        <v>6.23603E-2</v>
      </c>
      <c r="G41" s="56">
        <v>0.95188810000000001</v>
      </c>
      <c r="H41" s="82">
        <v>3.4187600000000002E-4</v>
      </c>
      <c r="I41" s="82">
        <v>12.484106799999999</v>
      </c>
      <c r="J41" s="82">
        <v>0.28704580000000002</v>
      </c>
      <c r="K41" s="82">
        <v>6.23603E-2</v>
      </c>
      <c r="L41" s="82">
        <v>0.95188810000000001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55">
        <v>105</v>
      </c>
      <c r="C42" s="56">
        <v>1.0893200000000001E-4</v>
      </c>
      <c r="D42" s="56">
        <v>11.194112499999999</v>
      </c>
      <c r="E42" s="56">
        <v>0.48553560000000001</v>
      </c>
      <c r="F42" s="56">
        <v>0.1235024</v>
      </c>
      <c r="G42" s="56">
        <v>1.2655231</v>
      </c>
      <c r="H42" s="82">
        <v>1.0893200000000001E-4</v>
      </c>
      <c r="I42" s="82">
        <v>11.194112499999999</v>
      </c>
      <c r="J42" s="82">
        <v>0.48553560000000001</v>
      </c>
      <c r="K42" s="82">
        <v>0.1235024</v>
      </c>
      <c r="L42" s="82">
        <v>1.2655231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55">
        <v>252</v>
      </c>
      <c r="C43" s="56">
        <v>6.4819400000000005E-4</v>
      </c>
      <c r="D43" s="56">
        <v>25.0174442</v>
      </c>
      <c r="E43" s="56">
        <v>1.6624437000000001</v>
      </c>
      <c r="F43" s="56">
        <v>0.20190250000000001</v>
      </c>
      <c r="G43" s="56">
        <v>3.2051023000000001</v>
      </c>
      <c r="H43" s="82">
        <v>6.4819400000000005E-4</v>
      </c>
      <c r="I43" s="82">
        <v>25.0174442</v>
      </c>
      <c r="J43" s="82">
        <v>1.6624437000000001</v>
      </c>
      <c r="K43" s="82">
        <v>0.20190250000000001</v>
      </c>
      <c r="L43" s="82">
        <v>3.2051023000000001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55">
        <v>4</v>
      </c>
      <c r="C44" s="56">
        <v>2.6878491000000002</v>
      </c>
      <c r="D44" s="56">
        <v>27.3234818</v>
      </c>
      <c r="E44" s="56">
        <v>12.0042578</v>
      </c>
      <c r="F44" s="56">
        <v>5.3658276000000003</v>
      </c>
      <c r="G44" s="56">
        <v>10.731655099999999</v>
      </c>
      <c r="H44" s="82">
        <v>2.6878491000000002</v>
      </c>
      <c r="I44" s="82">
        <v>27.3234818</v>
      </c>
      <c r="J44" s="82">
        <v>12.0042578</v>
      </c>
      <c r="K44" s="82">
        <v>5.3658276000000003</v>
      </c>
      <c r="L44" s="82">
        <v>10.731655099999999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55">
        <v>1</v>
      </c>
      <c r="C45" s="56">
        <v>5.8713316999999998</v>
      </c>
      <c r="D45" s="56">
        <v>5.8713316999999998</v>
      </c>
      <c r="E45" s="56">
        <v>5.8713316999999998</v>
      </c>
      <c r="F45" s="56" t="s">
        <v>155</v>
      </c>
      <c r="G45" s="56" t="s">
        <v>155</v>
      </c>
      <c r="H45" s="82">
        <v>5.8713316999999998</v>
      </c>
      <c r="I45" s="82">
        <v>5.8713316999999998</v>
      </c>
      <c r="J45" s="82">
        <v>5.8713316999999998</v>
      </c>
      <c r="K45" s="82" t="s">
        <v>155</v>
      </c>
      <c r="L45" s="82" t="s">
        <v>155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55">
        <v>19</v>
      </c>
      <c r="C46" s="56">
        <v>2.0971E-2</v>
      </c>
      <c r="D46" s="56">
        <v>13.137325499999999</v>
      </c>
      <c r="E46" s="56">
        <v>3.5278005000000001</v>
      </c>
      <c r="F46" s="56">
        <v>1.0116160999999999</v>
      </c>
      <c r="G46" s="56">
        <v>4.4095325000000001</v>
      </c>
      <c r="H46" s="82">
        <v>2.0971E-2</v>
      </c>
      <c r="I46" s="82">
        <v>13.137325499999999</v>
      </c>
      <c r="J46" s="82">
        <v>3.5278005000000001</v>
      </c>
      <c r="K46" s="82">
        <v>1.0116160999999999</v>
      </c>
      <c r="L46" s="82">
        <v>4.4095325000000001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55">
        <v>23</v>
      </c>
      <c r="C47" s="56">
        <v>6.2113999999999997E-3</v>
      </c>
      <c r="D47" s="56">
        <v>3.32</v>
      </c>
      <c r="E47" s="56">
        <v>0.55802819999999997</v>
      </c>
      <c r="F47" s="56">
        <v>0.21608810000000001</v>
      </c>
      <c r="G47" s="56">
        <v>1.036322</v>
      </c>
      <c r="H47" s="82">
        <v>6.2113999999999997E-3</v>
      </c>
      <c r="I47" s="82">
        <v>3.32</v>
      </c>
      <c r="J47" s="82">
        <v>0.55802819999999997</v>
      </c>
      <c r="K47" s="82">
        <v>0.21608810000000001</v>
      </c>
      <c r="L47" s="82">
        <v>1.036322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55">
        <v>0</v>
      </c>
      <c r="C48" s="56" t="s">
        <v>155</v>
      </c>
      <c r="D48" s="56" t="s">
        <v>155</v>
      </c>
      <c r="E48" s="56" t="s">
        <v>155</v>
      </c>
      <c r="F48" s="56" t="s">
        <v>155</v>
      </c>
      <c r="G48" s="56" t="s">
        <v>155</v>
      </c>
      <c r="H48" s="82" t="s">
        <v>155</v>
      </c>
      <c r="I48" s="82" t="s">
        <v>155</v>
      </c>
      <c r="J48" s="82" t="s">
        <v>155</v>
      </c>
      <c r="K48" s="82" t="s">
        <v>155</v>
      </c>
      <c r="L48" s="82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55">
        <v>12</v>
      </c>
      <c r="C49" s="56">
        <v>1.5304399999999999E-2</v>
      </c>
      <c r="D49" s="56">
        <v>3.6682459000000001</v>
      </c>
      <c r="E49" s="56">
        <v>1.1799778999999999</v>
      </c>
      <c r="F49" s="56">
        <v>0.4050571</v>
      </c>
      <c r="G49" s="56">
        <v>1.4031591000000001</v>
      </c>
      <c r="H49" s="82">
        <v>1.5304399999999999E-2</v>
      </c>
      <c r="I49" s="82">
        <v>3.6682459000000001</v>
      </c>
      <c r="J49" s="82">
        <v>1.1799778999999999</v>
      </c>
      <c r="K49" s="82">
        <v>0.4050571</v>
      </c>
      <c r="L49" s="82">
        <v>1.4031591000000001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55">
        <v>12</v>
      </c>
      <c r="C50" s="56">
        <v>7.058E-3</v>
      </c>
      <c r="D50" s="56">
        <v>2.0510630999999999</v>
      </c>
      <c r="E50" s="56">
        <v>0.97613819999999996</v>
      </c>
      <c r="F50" s="56">
        <v>0.2174644</v>
      </c>
      <c r="G50" s="56">
        <v>0.75331879999999996</v>
      </c>
      <c r="H50" s="82">
        <v>7.058E-3</v>
      </c>
      <c r="I50" s="82">
        <v>2.0510630999999999</v>
      </c>
      <c r="J50" s="82">
        <v>0.97613819999999996</v>
      </c>
      <c r="K50" s="82">
        <v>0.2174644</v>
      </c>
      <c r="L50" s="82">
        <v>0.75331879999999996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55">
        <v>0</v>
      </c>
      <c r="C51" s="56" t="s">
        <v>155</v>
      </c>
      <c r="D51" s="56" t="s">
        <v>155</v>
      </c>
      <c r="E51" s="56" t="s">
        <v>155</v>
      </c>
      <c r="F51" s="56" t="s">
        <v>155</v>
      </c>
      <c r="G51" s="56" t="s">
        <v>155</v>
      </c>
      <c r="H51" s="82" t="s">
        <v>155</v>
      </c>
      <c r="I51" s="82" t="s">
        <v>155</v>
      </c>
      <c r="J51" s="82" t="s">
        <v>155</v>
      </c>
      <c r="K51" s="82" t="s">
        <v>155</v>
      </c>
      <c r="L51" s="82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55">
        <v>43</v>
      </c>
      <c r="C52" s="56">
        <v>1.8343418</v>
      </c>
      <c r="D52" s="56">
        <v>148.02336769999999</v>
      </c>
      <c r="E52" s="56">
        <v>35.8090397</v>
      </c>
      <c r="F52" s="56">
        <v>5.1556370999999999</v>
      </c>
      <c r="G52" s="56">
        <v>33.807773400000002</v>
      </c>
      <c r="H52" s="82">
        <v>1.8343418</v>
      </c>
      <c r="I52" s="82">
        <v>148.02336769999999</v>
      </c>
      <c r="J52" s="82">
        <v>34.283636899999998</v>
      </c>
      <c r="K52" s="82">
        <v>4.7973058999999996</v>
      </c>
      <c r="L52" s="82">
        <v>31.458038599999998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55">
        <v>57</v>
      </c>
      <c r="C53" s="56">
        <v>2.4404865</v>
      </c>
      <c r="D53" s="56">
        <v>379.54</v>
      </c>
      <c r="E53" s="56">
        <v>50.1941305</v>
      </c>
      <c r="F53" s="56">
        <v>8.9160351999999996</v>
      </c>
      <c r="G53" s="56">
        <v>67.3145892</v>
      </c>
      <c r="H53" s="82">
        <v>2.4404865</v>
      </c>
      <c r="I53" s="82">
        <v>379.54</v>
      </c>
      <c r="J53" s="82">
        <v>50.1941305</v>
      </c>
      <c r="K53" s="82">
        <v>8.9160351999999996</v>
      </c>
      <c r="L53" s="82">
        <v>67.3145892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55">
        <v>46</v>
      </c>
      <c r="C54" s="56">
        <v>1.5336719999999999</v>
      </c>
      <c r="D54" s="56">
        <v>158.09211759999999</v>
      </c>
      <c r="E54" s="56">
        <v>26.932413</v>
      </c>
      <c r="F54" s="56">
        <v>3.9360952999999999</v>
      </c>
      <c r="G54" s="56">
        <v>26.695896900000001</v>
      </c>
      <c r="H54" s="82">
        <v>1.5336719999999999</v>
      </c>
      <c r="I54" s="82">
        <v>101.1789553</v>
      </c>
      <c r="J54" s="82">
        <v>25.314259799999999</v>
      </c>
      <c r="K54" s="82">
        <v>3.1450640000000001</v>
      </c>
      <c r="L54" s="82">
        <v>21.3308617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55">
        <v>60</v>
      </c>
      <c r="C55" s="56">
        <v>1.3629483</v>
      </c>
      <c r="D55" s="56">
        <v>105.3345772</v>
      </c>
      <c r="E55" s="56">
        <v>37.718941399999999</v>
      </c>
      <c r="F55" s="56">
        <v>3.2951592999999999</v>
      </c>
      <c r="G55" s="56">
        <v>25.524194300000001</v>
      </c>
      <c r="H55" s="82">
        <v>1.3629483</v>
      </c>
      <c r="I55" s="82">
        <v>105.3345772</v>
      </c>
      <c r="J55" s="82">
        <v>37.718941399999999</v>
      </c>
      <c r="K55" s="82">
        <v>3.2951592999999999</v>
      </c>
      <c r="L55" s="82">
        <v>25.524194300000001</v>
      </c>
      <c r="M55" s="12" t="str">
        <f>LOOKUP(B55,{0,1,5,30},{"-","**","*","-"})</f>
        <v>-</v>
      </c>
    </row>
    <row r="56" spans="1:13" ht="16.2" x14ac:dyDescent="0.3">
      <c r="A56" s="11" t="s">
        <v>63</v>
      </c>
      <c r="B56" s="55">
        <v>6</v>
      </c>
      <c r="C56" s="56">
        <v>4</v>
      </c>
      <c r="D56" s="56">
        <v>39.484461099999997</v>
      </c>
      <c r="E56" s="56">
        <v>18.7496197</v>
      </c>
      <c r="F56" s="56">
        <v>6.7449868000000004</v>
      </c>
      <c r="G56" s="56">
        <v>16.521775900000002</v>
      </c>
      <c r="H56" s="82">
        <v>4</v>
      </c>
      <c r="I56" s="82">
        <v>39.484461099999997</v>
      </c>
      <c r="J56" s="82">
        <v>18.7496197</v>
      </c>
      <c r="K56" s="82">
        <v>6.7449868000000004</v>
      </c>
      <c r="L56" s="82">
        <v>16.521775900000002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55">
        <v>20</v>
      </c>
      <c r="C57" s="56">
        <v>1.3420386</v>
      </c>
      <c r="D57" s="56">
        <v>156.412308</v>
      </c>
      <c r="E57" s="56">
        <v>17.925576100000001</v>
      </c>
      <c r="F57" s="56">
        <v>7.6161513999999997</v>
      </c>
      <c r="G57" s="56">
        <v>34.060464600000003</v>
      </c>
      <c r="H57" s="82">
        <v>1.3420386</v>
      </c>
      <c r="I57" s="82">
        <v>156.412308</v>
      </c>
      <c r="J57" s="82">
        <v>17.925576100000001</v>
      </c>
      <c r="K57" s="82">
        <v>7.6161513999999997</v>
      </c>
      <c r="L57" s="82">
        <v>34.060464600000003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55">
        <v>60</v>
      </c>
      <c r="C58" s="56">
        <v>0.63420180000000004</v>
      </c>
      <c r="D58" s="56">
        <v>167.76499860000001</v>
      </c>
      <c r="E58" s="56">
        <v>29.624944200000002</v>
      </c>
      <c r="F58" s="56">
        <v>3.7834561</v>
      </c>
      <c r="G58" s="56">
        <v>29.306525300000001</v>
      </c>
      <c r="H58" s="82">
        <v>0.63420180000000004</v>
      </c>
      <c r="I58" s="82">
        <v>167.76499860000001</v>
      </c>
      <c r="J58" s="82">
        <v>29.624944200000002</v>
      </c>
      <c r="K58" s="82">
        <v>3.7834561</v>
      </c>
      <c r="L58" s="82">
        <v>29.306525300000001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55">
        <v>8</v>
      </c>
      <c r="C59" s="56">
        <v>0.55285110000000004</v>
      </c>
      <c r="D59" s="56">
        <v>38.7745082</v>
      </c>
      <c r="E59" s="56">
        <v>18.541391900000001</v>
      </c>
      <c r="F59" s="56">
        <v>4.1789224000000003</v>
      </c>
      <c r="G59" s="56">
        <v>11.819777500000001</v>
      </c>
      <c r="H59" s="82">
        <v>0.55285110000000004</v>
      </c>
      <c r="I59" s="82">
        <v>38.7745082</v>
      </c>
      <c r="J59" s="82">
        <v>18.541391900000001</v>
      </c>
      <c r="K59" s="82">
        <v>4.1789224000000003</v>
      </c>
      <c r="L59" s="82">
        <v>11.819777500000001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55">
        <v>9</v>
      </c>
      <c r="C60" s="56">
        <v>1.6675601</v>
      </c>
      <c r="D60" s="56">
        <v>38.289026100000001</v>
      </c>
      <c r="E60" s="56">
        <v>15.231906800000001</v>
      </c>
      <c r="F60" s="56">
        <v>5.5794540000000001</v>
      </c>
      <c r="G60" s="56">
        <v>16.738361999999999</v>
      </c>
      <c r="H60" s="82">
        <v>1.6675601</v>
      </c>
      <c r="I60" s="82">
        <v>38.289026100000001</v>
      </c>
      <c r="J60" s="82">
        <v>15.231906800000001</v>
      </c>
      <c r="K60" s="82">
        <v>5.5794540000000001</v>
      </c>
      <c r="L60" s="82">
        <v>16.738361999999999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55">
        <v>53</v>
      </c>
      <c r="C61" s="56">
        <v>1.892325</v>
      </c>
      <c r="D61" s="56">
        <v>63.108887600000003</v>
      </c>
      <c r="E61" s="56">
        <v>19.8305197</v>
      </c>
      <c r="F61" s="56">
        <v>2.0715750000000002</v>
      </c>
      <c r="G61" s="56">
        <v>15.0812937</v>
      </c>
      <c r="H61" s="82">
        <v>1.892325</v>
      </c>
      <c r="I61" s="82">
        <v>54.236009199999998</v>
      </c>
      <c r="J61" s="82">
        <v>17.332020700000001</v>
      </c>
      <c r="K61" s="82">
        <v>1.8067755999999999</v>
      </c>
      <c r="L61" s="82">
        <v>13.1535247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55">
        <v>3</v>
      </c>
      <c r="C62" s="56">
        <v>51.197308800000002</v>
      </c>
      <c r="D62" s="56">
        <v>129.7866626</v>
      </c>
      <c r="E62" s="56">
        <v>79.569598799999994</v>
      </c>
      <c r="F62" s="56">
        <v>25.179139800000002</v>
      </c>
      <c r="G62" s="56">
        <v>43.611549400000001</v>
      </c>
      <c r="H62" s="82">
        <v>30.718385300000001</v>
      </c>
      <c r="I62" s="82">
        <v>92.931140400000004</v>
      </c>
      <c r="J62" s="82">
        <v>52.761473600000002</v>
      </c>
      <c r="K62" s="82">
        <v>20.1166296</v>
      </c>
      <c r="L62" s="82">
        <v>34.8430246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55">
        <v>30</v>
      </c>
      <c r="C63" s="56">
        <v>6.5507736000000003</v>
      </c>
      <c r="D63" s="56">
        <v>244.58682400000001</v>
      </c>
      <c r="E63" s="56">
        <v>93.238928599999994</v>
      </c>
      <c r="F63" s="56">
        <v>9.7208269000000005</v>
      </c>
      <c r="G63" s="56">
        <v>53.243161499999999</v>
      </c>
      <c r="H63" s="82">
        <v>6.5507736000000003</v>
      </c>
      <c r="I63" s="82">
        <v>244.58682400000001</v>
      </c>
      <c r="J63" s="82">
        <v>93.238928599999994</v>
      </c>
      <c r="K63" s="82">
        <v>9.7208269000000005</v>
      </c>
      <c r="L63" s="82">
        <v>53.243161499999999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55">
        <v>19</v>
      </c>
      <c r="C64" s="56">
        <v>12.351114000000001</v>
      </c>
      <c r="D64" s="56">
        <v>165.574094</v>
      </c>
      <c r="E64" s="56">
        <v>67.393088199999994</v>
      </c>
      <c r="F64" s="56">
        <v>11.028138500000001</v>
      </c>
      <c r="G64" s="56">
        <v>48.070541300000002</v>
      </c>
      <c r="H64" s="82">
        <v>12.351114000000001</v>
      </c>
      <c r="I64" s="82">
        <v>165.574094</v>
      </c>
      <c r="J64" s="82">
        <v>67.393088199999994</v>
      </c>
      <c r="K64" s="82">
        <v>11.028138500000001</v>
      </c>
      <c r="L64" s="82">
        <v>48.070541300000002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55">
        <v>17</v>
      </c>
      <c r="C65" s="56">
        <v>6.946599</v>
      </c>
      <c r="D65" s="56">
        <v>205.355806</v>
      </c>
      <c r="E65" s="56">
        <v>67.633721300000005</v>
      </c>
      <c r="F65" s="56">
        <v>14.4456097</v>
      </c>
      <c r="G65" s="56">
        <v>59.560774799999997</v>
      </c>
      <c r="H65" s="82">
        <v>6.946599</v>
      </c>
      <c r="I65" s="82">
        <v>205.355806</v>
      </c>
      <c r="J65" s="82">
        <v>67.633721300000005</v>
      </c>
      <c r="K65" s="82">
        <v>14.4456097</v>
      </c>
      <c r="L65" s="82">
        <v>59.560774799999997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55">
        <v>15</v>
      </c>
      <c r="C66" s="56">
        <v>8.213184</v>
      </c>
      <c r="D66" s="56">
        <v>155.63591769999999</v>
      </c>
      <c r="E66" s="56">
        <v>72.966554299999999</v>
      </c>
      <c r="F66" s="56">
        <v>11.947135299999999</v>
      </c>
      <c r="G66" s="56">
        <v>46.2710559</v>
      </c>
      <c r="H66" s="82">
        <v>8.213184</v>
      </c>
      <c r="I66" s="82">
        <v>155.63591769999999</v>
      </c>
      <c r="J66" s="82">
        <v>72.966554299999999</v>
      </c>
      <c r="K66" s="82">
        <v>11.947135299999999</v>
      </c>
      <c r="L66" s="82">
        <v>46.2710559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55">
        <v>10</v>
      </c>
      <c r="C67" s="56">
        <v>14.0311743</v>
      </c>
      <c r="D67" s="56">
        <v>350.6487348</v>
      </c>
      <c r="E67" s="56">
        <v>108.81947630000001</v>
      </c>
      <c r="F67" s="56">
        <v>41.112141200000003</v>
      </c>
      <c r="G67" s="56">
        <v>130.00800580000001</v>
      </c>
      <c r="H67" s="82">
        <v>14.0311743</v>
      </c>
      <c r="I67" s="82">
        <v>350.6487348</v>
      </c>
      <c r="J67" s="82">
        <v>108.81947630000001</v>
      </c>
      <c r="K67" s="82">
        <v>41.112141200000003</v>
      </c>
      <c r="L67" s="82">
        <v>130.00800580000001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55">
        <v>6</v>
      </c>
      <c r="C68" s="56">
        <v>6.5641359000000001</v>
      </c>
      <c r="D68" s="56">
        <v>175.05349340000001</v>
      </c>
      <c r="E68" s="56">
        <v>55.693568999999997</v>
      </c>
      <c r="F68" s="56">
        <v>24.700831999999998</v>
      </c>
      <c r="G68" s="56">
        <v>60.504434600000003</v>
      </c>
      <c r="H68" s="82">
        <v>6.5641359000000001</v>
      </c>
      <c r="I68" s="82">
        <v>175.05349340000001</v>
      </c>
      <c r="J68" s="82">
        <v>55.693568999999997</v>
      </c>
      <c r="K68" s="82">
        <v>24.700831999999998</v>
      </c>
      <c r="L68" s="82">
        <v>60.504434600000003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55">
        <v>44</v>
      </c>
      <c r="C69" s="56">
        <v>14.0243115</v>
      </c>
      <c r="D69" s="56">
        <v>272.4941968</v>
      </c>
      <c r="E69" s="56">
        <v>91.052868200000006</v>
      </c>
      <c r="F69" s="56">
        <v>9.1620615999999995</v>
      </c>
      <c r="G69" s="56">
        <v>60.774241600000003</v>
      </c>
      <c r="H69" s="82">
        <v>14.0243115</v>
      </c>
      <c r="I69" s="82">
        <v>272.4941968</v>
      </c>
      <c r="J69" s="82">
        <v>91.052868200000006</v>
      </c>
      <c r="K69" s="82">
        <v>9.1620615999999995</v>
      </c>
      <c r="L69" s="82">
        <v>60.774241600000003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55">
        <v>10</v>
      </c>
      <c r="C70" s="56">
        <v>10.922210400000001</v>
      </c>
      <c r="D70" s="56">
        <v>190.07799979999999</v>
      </c>
      <c r="E70" s="56">
        <v>88.748411200000007</v>
      </c>
      <c r="F70" s="56">
        <v>19.0555354</v>
      </c>
      <c r="G70" s="56">
        <v>60.258893999999998</v>
      </c>
      <c r="H70" s="82">
        <v>10.922210400000001</v>
      </c>
      <c r="I70" s="82">
        <v>190.07799979999999</v>
      </c>
      <c r="J70" s="82">
        <v>88.748411200000007</v>
      </c>
      <c r="K70" s="82">
        <v>19.0555354</v>
      </c>
      <c r="L70" s="82">
        <v>60.258893999999998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55">
        <v>29</v>
      </c>
      <c r="C71" s="56">
        <v>9.6433350000000004</v>
      </c>
      <c r="D71" s="56">
        <v>393.68279960000001</v>
      </c>
      <c r="E71" s="56">
        <v>88.873513200000005</v>
      </c>
      <c r="F71" s="56">
        <v>14.873393800000001</v>
      </c>
      <c r="G71" s="56">
        <v>80.095677100000003</v>
      </c>
      <c r="H71" s="82">
        <v>9.6433350000000004</v>
      </c>
      <c r="I71" s="82">
        <v>393.68279960000001</v>
      </c>
      <c r="J71" s="82">
        <v>88.873513200000005</v>
      </c>
      <c r="K71" s="82">
        <v>14.873393800000001</v>
      </c>
      <c r="L71" s="82">
        <v>80.095677100000003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55">
        <v>25</v>
      </c>
      <c r="C72" s="56">
        <v>1.4592719000000001</v>
      </c>
      <c r="D72" s="56">
        <v>628.76327920000006</v>
      </c>
      <c r="E72" s="56">
        <v>99.057755599999993</v>
      </c>
      <c r="F72" s="56">
        <v>25.937799200000001</v>
      </c>
      <c r="G72" s="56">
        <v>129.6889961</v>
      </c>
      <c r="H72" s="82">
        <v>1.1674175</v>
      </c>
      <c r="I72" s="82">
        <v>503.01062339999999</v>
      </c>
      <c r="J72" s="82">
        <v>83.082489800000005</v>
      </c>
      <c r="K72" s="82">
        <v>20.863590200000001</v>
      </c>
      <c r="L72" s="82">
        <v>104.3179509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55">
        <v>60</v>
      </c>
      <c r="C73" s="56">
        <v>1.6660614</v>
      </c>
      <c r="D73" s="56">
        <v>321.9360901</v>
      </c>
      <c r="E73" s="56">
        <v>93.901799100000005</v>
      </c>
      <c r="F73" s="56">
        <v>8.1542615999999999</v>
      </c>
      <c r="G73" s="56">
        <v>63.162638999999999</v>
      </c>
      <c r="H73" s="82">
        <v>1.6660614</v>
      </c>
      <c r="I73" s="82">
        <v>321.9360901</v>
      </c>
      <c r="J73" s="82">
        <v>93.901799100000005</v>
      </c>
      <c r="K73" s="82">
        <v>8.1542615999999999</v>
      </c>
      <c r="L73" s="82">
        <v>63.162638999999999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55">
        <v>24</v>
      </c>
      <c r="C74" s="56">
        <v>10.7209641</v>
      </c>
      <c r="D74" s="56">
        <v>260.85000000000002</v>
      </c>
      <c r="E74" s="56">
        <v>86.957315199999996</v>
      </c>
      <c r="F74" s="56">
        <v>13.1925337</v>
      </c>
      <c r="G74" s="56">
        <v>64.629951899999995</v>
      </c>
      <c r="H74" s="82">
        <v>10.7209641</v>
      </c>
      <c r="I74" s="82">
        <v>260.85000000000002</v>
      </c>
      <c r="J74" s="82">
        <v>86.957315199999996</v>
      </c>
      <c r="K74" s="82">
        <v>13.1925337</v>
      </c>
      <c r="L74" s="82">
        <v>64.629951899999995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55">
        <v>10</v>
      </c>
      <c r="C75" s="56">
        <v>2.91</v>
      </c>
      <c r="D75" s="56">
        <v>209.2353042</v>
      </c>
      <c r="E75" s="56">
        <v>88.750182300000006</v>
      </c>
      <c r="F75" s="56">
        <v>21.517850500000002</v>
      </c>
      <c r="G75" s="56">
        <v>68.045417799999996</v>
      </c>
      <c r="H75" s="82">
        <v>2.91</v>
      </c>
      <c r="I75" s="82">
        <v>209.2353042</v>
      </c>
      <c r="J75" s="82">
        <v>88.750182300000006</v>
      </c>
      <c r="K75" s="82">
        <v>21.517850500000002</v>
      </c>
      <c r="L75" s="82">
        <v>68.045417799999996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55">
        <v>8</v>
      </c>
      <c r="C76" s="56">
        <v>4.5763065999999997</v>
      </c>
      <c r="D76" s="56">
        <v>127.344048</v>
      </c>
      <c r="E76" s="56">
        <v>56.062223699999997</v>
      </c>
      <c r="F76" s="56">
        <v>17.350768800000001</v>
      </c>
      <c r="G76" s="56">
        <v>49.075385199999999</v>
      </c>
      <c r="H76" s="82">
        <v>4.5763065999999997</v>
      </c>
      <c r="I76" s="82">
        <v>127.344048</v>
      </c>
      <c r="J76" s="82">
        <v>56.062223699999997</v>
      </c>
      <c r="K76" s="82">
        <v>17.350768800000001</v>
      </c>
      <c r="L76" s="82">
        <v>49.075385199999999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55">
        <v>12</v>
      </c>
      <c r="C77" s="56">
        <v>7.1424795000000003</v>
      </c>
      <c r="D77" s="56">
        <v>107.4053385</v>
      </c>
      <c r="E77" s="56">
        <v>42.356618900000001</v>
      </c>
      <c r="F77" s="56">
        <v>10.181546000000001</v>
      </c>
      <c r="G77" s="56">
        <v>35.269909900000002</v>
      </c>
      <c r="H77" s="82">
        <v>7.1424795000000003</v>
      </c>
      <c r="I77" s="82">
        <v>107.4053385</v>
      </c>
      <c r="J77" s="82">
        <v>42.356618900000001</v>
      </c>
      <c r="K77" s="82">
        <v>10.181546000000001</v>
      </c>
      <c r="L77" s="82">
        <v>35.269909900000002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55">
        <v>20</v>
      </c>
      <c r="C78" s="56">
        <v>13.9011323</v>
      </c>
      <c r="D78" s="56">
        <v>418.1831573</v>
      </c>
      <c r="E78" s="56">
        <v>122.8918414</v>
      </c>
      <c r="F78" s="56">
        <v>21.646477600000001</v>
      </c>
      <c r="G78" s="56">
        <v>96.805990600000001</v>
      </c>
      <c r="H78" s="82">
        <v>13.9011323</v>
      </c>
      <c r="I78" s="82">
        <v>418.1831573</v>
      </c>
      <c r="J78" s="82">
        <v>122.8918414</v>
      </c>
      <c r="K78" s="82">
        <v>21.646477600000001</v>
      </c>
      <c r="L78" s="82">
        <v>96.805990600000001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55">
        <v>11</v>
      </c>
      <c r="C79" s="56">
        <v>20.46</v>
      </c>
      <c r="D79" s="56">
        <v>276.01110499999999</v>
      </c>
      <c r="E79" s="56">
        <v>88.593897400000003</v>
      </c>
      <c r="F79" s="56">
        <v>23.719746300000001</v>
      </c>
      <c r="G79" s="56">
        <v>78.669498700000005</v>
      </c>
      <c r="H79" s="82">
        <v>20.46</v>
      </c>
      <c r="I79" s="82">
        <v>276.01110499999999</v>
      </c>
      <c r="J79" s="82">
        <v>88.593897400000003</v>
      </c>
      <c r="K79" s="82">
        <v>23.719746300000001</v>
      </c>
      <c r="L79" s="82">
        <v>78.669498700000005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55">
        <v>45</v>
      </c>
      <c r="C80" s="56">
        <v>6.026078</v>
      </c>
      <c r="D80" s="56">
        <v>435.02705029999998</v>
      </c>
      <c r="E80" s="56">
        <v>104.2043994</v>
      </c>
      <c r="F80" s="56">
        <v>14.378719800000001</v>
      </c>
      <c r="G80" s="56">
        <v>96.4553844</v>
      </c>
      <c r="H80" s="82">
        <v>6.026078</v>
      </c>
      <c r="I80" s="82">
        <v>435.02705029999998</v>
      </c>
      <c r="J80" s="82">
        <v>104.2043994</v>
      </c>
      <c r="K80" s="82">
        <v>14.378719800000001</v>
      </c>
      <c r="L80" s="82">
        <v>96.4553844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55">
        <v>15</v>
      </c>
      <c r="C81" s="56">
        <v>7.5849498000000004</v>
      </c>
      <c r="D81" s="56">
        <v>100.2650885</v>
      </c>
      <c r="E81" s="56">
        <v>57.800567600000001</v>
      </c>
      <c r="F81" s="56">
        <v>7.1954590999999999</v>
      </c>
      <c r="G81" s="56">
        <v>27.8678934</v>
      </c>
      <c r="H81" s="82">
        <v>7.5849498000000004</v>
      </c>
      <c r="I81" s="82">
        <v>100.2650885</v>
      </c>
      <c r="J81" s="82">
        <v>57.800567600000001</v>
      </c>
      <c r="K81" s="82">
        <v>7.1954590999999999</v>
      </c>
      <c r="L81" s="82">
        <v>27.8678934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55">
        <v>15</v>
      </c>
      <c r="C82" s="56">
        <v>28.3441808</v>
      </c>
      <c r="D82" s="56">
        <v>101.8851647</v>
      </c>
      <c r="E82" s="56">
        <v>63.971063100000002</v>
      </c>
      <c r="F82" s="56">
        <v>6.2918661</v>
      </c>
      <c r="G82" s="56">
        <v>24.368292700000001</v>
      </c>
      <c r="H82" s="82">
        <v>28.3441808</v>
      </c>
      <c r="I82" s="82">
        <v>101.8851647</v>
      </c>
      <c r="J82" s="82">
        <v>63.971063100000002</v>
      </c>
      <c r="K82" s="82">
        <v>6.2918661</v>
      </c>
      <c r="L82" s="82">
        <v>24.368292700000001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55">
        <v>11</v>
      </c>
      <c r="C83" s="56">
        <v>36.730525299999996</v>
      </c>
      <c r="D83" s="56">
        <v>433.87370110000001</v>
      </c>
      <c r="E83" s="56">
        <v>150.77034509999999</v>
      </c>
      <c r="F83" s="56">
        <v>32.5307545</v>
      </c>
      <c r="G83" s="56">
        <v>107.89230689999999</v>
      </c>
      <c r="H83" s="82">
        <v>36.730525299999996</v>
      </c>
      <c r="I83" s="82">
        <v>433.87370110000001</v>
      </c>
      <c r="J83" s="82">
        <v>150.77034509999999</v>
      </c>
      <c r="K83" s="82">
        <v>32.5307545</v>
      </c>
      <c r="L83" s="82">
        <v>107.89230689999999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55">
        <v>10</v>
      </c>
      <c r="C84" s="56">
        <v>14.0767682</v>
      </c>
      <c r="D84" s="56">
        <v>247.93320270000001</v>
      </c>
      <c r="E84" s="56">
        <v>131.5404958</v>
      </c>
      <c r="F84" s="56">
        <v>23.3974616</v>
      </c>
      <c r="G84" s="56">
        <v>73.989270200000007</v>
      </c>
      <c r="H84" s="82">
        <v>14.0767682</v>
      </c>
      <c r="I84" s="82">
        <v>247.93320270000001</v>
      </c>
      <c r="J84" s="82">
        <v>131.5404958</v>
      </c>
      <c r="K84" s="82">
        <v>23.3974616</v>
      </c>
      <c r="L84" s="82">
        <v>73.989270200000007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55">
        <v>175</v>
      </c>
      <c r="C85" s="56">
        <v>1.9793882</v>
      </c>
      <c r="D85" s="56">
        <v>247.63101829999999</v>
      </c>
      <c r="E85" s="56">
        <v>51.298876399999997</v>
      </c>
      <c r="F85" s="56">
        <v>3.1951882</v>
      </c>
      <c r="G85" s="56">
        <v>42.268366999999998</v>
      </c>
      <c r="H85" s="82">
        <v>1.9793882</v>
      </c>
      <c r="I85" s="82">
        <v>247.63101829999999</v>
      </c>
      <c r="J85" s="82">
        <v>51.298876399999997</v>
      </c>
      <c r="K85" s="82">
        <v>3.1951882</v>
      </c>
      <c r="L85" s="82">
        <v>42.268366999999998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55">
        <v>35</v>
      </c>
      <c r="C86" s="56">
        <v>4.8582948000000004</v>
      </c>
      <c r="D86" s="56">
        <v>174.984228</v>
      </c>
      <c r="E86" s="56">
        <v>54.370661200000001</v>
      </c>
      <c r="F86" s="56">
        <v>6.5871287000000001</v>
      </c>
      <c r="G86" s="56">
        <v>38.9699788</v>
      </c>
      <c r="H86" s="82">
        <v>3.8866358000000001</v>
      </c>
      <c r="I86" s="82">
        <v>139.9873824</v>
      </c>
      <c r="J86" s="82">
        <v>43.496529000000002</v>
      </c>
      <c r="K86" s="82">
        <v>5.2697029000000004</v>
      </c>
      <c r="L86" s="82">
        <v>31.1759831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55">
        <v>31</v>
      </c>
      <c r="C87" s="56">
        <v>0.65268289999999995</v>
      </c>
      <c r="D87" s="56">
        <v>159.5145167</v>
      </c>
      <c r="E87" s="56">
        <v>39.593595700000002</v>
      </c>
      <c r="F87" s="56">
        <v>5.7874293000000003</v>
      </c>
      <c r="G87" s="56">
        <v>32.223042399999997</v>
      </c>
      <c r="H87" s="82">
        <v>0.65268289999999995</v>
      </c>
      <c r="I87" s="82">
        <v>159.5145167</v>
      </c>
      <c r="J87" s="82">
        <v>39.593595700000002</v>
      </c>
      <c r="K87" s="82">
        <v>5.7874293000000003</v>
      </c>
      <c r="L87" s="82">
        <v>32.223042399999997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55">
        <v>3</v>
      </c>
      <c r="C88" s="56">
        <v>29.215004400000002</v>
      </c>
      <c r="D88" s="56">
        <v>45.248829999999998</v>
      </c>
      <c r="E88" s="56">
        <v>36.143423200000001</v>
      </c>
      <c r="F88" s="56">
        <v>4.7548342999999997</v>
      </c>
      <c r="G88" s="56">
        <v>8.2356145999999999</v>
      </c>
      <c r="H88" s="82">
        <v>23.372003500000002</v>
      </c>
      <c r="I88" s="82">
        <v>36.199064</v>
      </c>
      <c r="J88" s="82">
        <v>28.9147386</v>
      </c>
      <c r="K88" s="82">
        <v>3.8038675</v>
      </c>
      <c r="L88" s="82">
        <v>6.5884916999999996</v>
      </c>
      <c r="M88" s="12" t="str">
        <f>LOOKUP(B88,{0,1,5,30},{"-","**","*","-"})</f>
        <v>**</v>
      </c>
    </row>
    <row r="89" spans="1:13" ht="16.2" x14ac:dyDescent="0.3">
      <c r="A89" s="11" t="s">
        <v>96</v>
      </c>
      <c r="B89" s="55">
        <v>73</v>
      </c>
      <c r="C89" s="56">
        <v>3.6934547000000002</v>
      </c>
      <c r="D89" s="56">
        <v>253.38031509999999</v>
      </c>
      <c r="E89" s="56">
        <v>59.712689699999999</v>
      </c>
      <c r="F89" s="56">
        <v>5.7763121999999996</v>
      </c>
      <c r="G89" s="56">
        <v>49.352833199999999</v>
      </c>
      <c r="H89" s="82">
        <v>3.6934547000000002</v>
      </c>
      <c r="I89" s="82">
        <v>253.38031509999999</v>
      </c>
      <c r="J89" s="82">
        <v>59.712689699999999</v>
      </c>
      <c r="K89" s="82">
        <v>5.7763121999999996</v>
      </c>
      <c r="L89" s="82">
        <v>49.352833199999999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55">
        <v>98</v>
      </c>
      <c r="C90" s="56">
        <v>1.2802087</v>
      </c>
      <c r="D90" s="56">
        <v>394.47635860000003</v>
      </c>
      <c r="E90" s="56">
        <v>66.588182599999996</v>
      </c>
      <c r="F90" s="56">
        <v>6.2876108000000004</v>
      </c>
      <c r="G90" s="56">
        <v>62.244171199999997</v>
      </c>
      <c r="H90" s="82">
        <v>1.024167</v>
      </c>
      <c r="I90" s="82">
        <v>315.5810869</v>
      </c>
      <c r="J90" s="82">
        <v>53.8608963</v>
      </c>
      <c r="K90" s="82">
        <v>5.0220976999999998</v>
      </c>
      <c r="L90" s="82">
        <v>49.716231100000002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55">
        <v>40</v>
      </c>
      <c r="C91" s="56">
        <v>1.4303319999999999</v>
      </c>
      <c r="D91" s="56">
        <v>135.08749420000001</v>
      </c>
      <c r="E91" s="56">
        <v>53.694043299999997</v>
      </c>
      <c r="F91" s="56">
        <v>5.1191798999999998</v>
      </c>
      <c r="G91" s="56">
        <v>32.376536299999998</v>
      </c>
      <c r="H91" s="82">
        <v>1.1442656</v>
      </c>
      <c r="I91" s="82">
        <v>108.0699953</v>
      </c>
      <c r="J91" s="82">
        <v>43.280382699999997</v>
      </c>
      <c r="K91" s="82">
        <v>4.1265932999999997</v>
      </c>
      <c r="L91" s="82">
        <v>26.098867800000001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55">
        <v>74</v>
      </c>
      <c r="C92" s="56">
        <v>0.22700699999999999</v>
      </c>
      <c r="D92" s="56">
        <v>217.58557730000001</v>
      </c>
      <c r="E92" s="56">
        <v>13.280671</v>
      </c>
      <c r="F92" s="56">
        <v>3.0892830999999998</v>
      </c>
      <c r="G92" s="56">
        <v>26.575018499999999</v>
      </c>
      <c r="H92" s="82">
        <v>0.18160560000000001</v>
      </c>
      <c r="I92" s="82">
        <v>196.45521289999999</v>
      </c>
      <c r="J92" s="82">
        <v>11.744213</v>
      </c>
      <c r="K92" s="82">
        <v>2.7909495</v>
      </c>
      <c r="L92" s="82">
        <v>24.008655699999998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55">
        <v>17</v>
      </c>
      <c r="C93" s="56">
        <v>7.2120281000000004</v>
      </c>
      <c r="D93" s="56">
        <v>99.998546399999995</v>
      </c>
      <c r="E93" s="56">
        <v>47.515943399999998</v>
      </c>
      <c r="F93" s="56">
        <v>5.7846877000000001</v>
      </c>
      <c r="G93" s="56">
        <v>23.8508782</v>
      </c>
      <c r="H93" s="82">
        <v>5.7696224999999997</v>
      </c>
      <c r="I93" s="82">
        <v>79.998837199999997</v>
      </c>
      <c r="J93" s="82">
        <v>38.012754700000002</v>
      </c>
      <c r="K93" s="82">
        <v>4.6277501000000001</v>
      </c>
      <c r="L93" s="82">
        <v>19.080702599999999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55">
        <v>49</v>
      </c>
      <c r="C94" s="56">
        <v>0.19900000000000001</v>
      </c>
      <c r="D94" s="56">
        <v>104.9482125</v>
      </c>
      <c r="E94" s="56">
        <v>11.9076983</v>
      </c>
      <c r="F94" s="56">
        <v>2.7862756000000002</v>
      </c>
      <c r="G94" s="56">
        <v>19.503928999999999</v>
      </c>
      <c r="H94" s="82">
        <v>0.19900000000000001</v>
      </c>
      <c r="I94" s="82">
        <v>83.958569999999995</v>
      </c>
      <c r="J94" s="82">
        <v>9.6574709999999993</v>
      </c>
      <c r="K94" s="82">
        <v>2.2230099999999999</v>
      </c>
      <c r="L94" s="82">
        <v>15.5610702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55">
        <v>13</v>
      </c>
      <c r="C95" s="56">
        <v>8.3742020999999998</v>
      </c>
      <c r="D95" s="56">
        <v>92.850896000000006</v>
      </c>
      <c r="E95" s="56">
        <v>47.216601500000003</v>
      </c>
      <c r="F95" s="56">
        <v>7.7048643999999999</v>
      </c>
      <c r="G95" s="56">
        <v>27.780283600000001</v>
      </c>
      <c r="H95" s="82">
        <v>6.6993616999999999</v>
      </c>
      <c r="I95" s="82">
        <v>74.280716799999993</v>
      </c>
      <c r="J95" s="82">
        <v>38.5691007</v>
      </c>
      <c r="K95" s="82">
        <v>6.3940909000000001</v>
      </c>
      <c r="L95" s="82">
        <v>23.0542227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55">
        <v>3</v>
      </c>
      <c r="C96" s="56">
        <v>5.8800008999999998</v>
      </c>
      <c r="D96" s="56">
        <v>39.892777600000002</v>
      </c>
      <c r="E96" s="56">
        <v>17.801099499999999</v>
      </c>
      <c r="F96" s="56">
        <v>11.0573921</v>
      </c>
      <c r="G96" s="56">
        <v>19.151964899999999</v>
      </c>
      <c r="H96" s="82">
        <v>5.8800008999999998</v>
      </c>
      <c r="I96" s="82">
        <v>39.892777600000002</v>
      </c>
      <c r="J96" s="82">
        <v>17.801099499999999</v>
      </c>
      <c r="K96" s="82">
        <v>11.0573921</v>
      </c>
      <c r="L96" s="82">
        <v>19.151964899999999</v>
      </c>
      <c r="M96" s="12" t="str">
        <f>LOOKUP(B96,{0,1,5,30},{"-","**","*","-"})</f>
        <v>**</v>
      </c>
    </row>
    <row r="97" spans="1:13" ht="16.2" x14ac:dyDescent="0.3">
      <c r="A97" s="11" t="s">
        <v>104</v>
      </c>
      <c r="B97" s="55">
        <v>52</v>
      </c>
      <c r="C97" s="56">
        <v>1.067426</v>
      </c>
      <c r="D97" s="56">
        <v>433.8229111</v>
      </c>
      <c r="E97" s="56">
        <v>62.571293599999997</v>
      </c>
      <c r="F97" s="56">
        <v>10.943350799999999</v>
      </c>
      <c r="G97" s="56">
        <v>78.913625199999998</v>
      </c>
      <c r="H97" s="82">
        <v>1.067426</v>
      </c>
      <c r="I97" s="82">
        <v>403.45530739999998</v>
      </c>
      <c r="J97" s="82">
        <v>58.177095999999999</v>
      </c>
      <c r="K97" s="82">
        <v>10.1777183</v>
      </c>
      <c r="L97" s="82">
        <v>73.392570699999993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55">
        <v>20</v>
      </c>
      <c r="C98" s="56">
        <v>1.0646694000000001</v>
      </c>
      <c r="D98" s="56">
        <v>44.546129000000001</v>
      </c>
      <c r="E98" s="56">
        <v>13.407747799999999</v>
      </c>
      <c r="F98" s="56">
        <v>2.1864756000000001</v>
      </c>
      <c r="G98" s="56">
        <v>9.7782161999999992</v>
      </c>
      <c r="H98" s="82">
        <v>1.0646694000000001</v>
      </c>
      <c r="I98" s="82">
        <v>44.546129000000001</v>
      </c>
      <c r="J98" s="82">
        <v>13.3639609</v>
      </c>
      <c r="K98" s="82">
        <v>2.1909084999999999</v>
      </c>
      <c r="L98" s="82">
        <v>9.7980406999999996</v>
      </c>
      <c r="M98" s="12" t="str">
        <f>LOOKUP(B98,{0,1,5,30},{"-","**","*","-"})</f>
        <v>*</v>
      </c>
    </row>
    <row r="99" spans="1:13" ht="32.4" x14ac:dyDescent="0.3">
      <c r="A99" s="11" t="s">
        <v>106</v>
      </c>
      <c r="B99" s="55">
        <v>3</v>
      </c>
      <c r="C99" s="56">
        <v>3.2966698999999999</v>
      </c>
      <c r="D99" s="56">
        <v>29.774913999999999</v>
      </c>
      <c r="E99" s="56">
        <v>19.1808345</v>
      </c>
      <c r="F99" s="56">
        <v>8.0883269999999996</v>
      </c>
      <c r="G99" s="56">
        <v>14.0093934</v>
      </c>
      <c r="H99" s="82">
        <v>3.2966698999999999</v>
      </c>
      <c r="I99" s="82">
        <v>29.774913999999999</v>
      </c>
      <c r="J99" s="82">
        <v>19.1808345</v>
      </c>
      <c r="K99" s="82">
        <v>8.0883269999999996</v>
      </c>
      <c r="L99" s="82">
        <v>14.0093934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55">
        <v>31</v>
      </c>
      <c r="C100" s="56">
        <v>7.5875655999999996</v>
      </c>
      <c r="D100" s="56">
        <v>207.53487939999999</v>
      </c>
      <c r="E100" s="56">
        <v>45.750851900000001</v>
      </c>
      <c r="F100" s="56">
        <v>7.5684448</v>
      </c>
      <c r="G100" s="56">
        <v>42.139317400000003</v>
      </c>
      <c r="H100" s="82">
        <v>6.0700525000000001</v>
      </c>
      <c r="I100" s="82">
        <v>166.02790350000001</v>
      </c>
      <c r="J100" s="82">
        <v>36.6006815</v>
      </c>
      <c r="K100" s="82">
        <v>6.0547559</v>
      </c>
      <c r="L100" s="82">
        <v>33.711453900000002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55">
        <v>16</v>
      </c>
      <c r="C101" s="56">
        <v>0.42216029999999999</v>
      </c>
      <c r="D101" s="56">
        <v>136.50463250000001</v>
      </c>
      <c r="E101" s="56">
        <v>30.805527399999999</v>
      </c>
      <c r="F101" s="56">
        <v>7.5520854000000002</v>
      </c>
      <c r="G101" s="56">
        <v>30.208341600000001</v>
      </c>
      <c r="H101" s="82">
        <v>0.33772819999999998</v>
      </c>
      <c r="I101" s="82">
        <v>109.203706</v>
      </c>
      <c r="J101" s="82">
        <v>24.644421900000001</v>
      </c>
      <c r="K101" s="82">
        <v>6.0416683000000004</v>
      </c>
      <c r="L101" s="82">
        <v>24.166673299999999</v>
      </c>
      <c r="M101" s="12" t="str">
        <f>LOOKUP(B101,{0,1,5,30},{"-","**","*","-"})</f>
        <v>*</v>
      </c>
    </row>
    <row r="102" spans="1:13" ht="16.2" x14ac:dyDescent="0.3">
      <c r="A102" s="11" t="s">
        <v>109</v>
      </c>
      <c r="B102" s="55">
        <v>9</v>
      </c>
      <c r="C102" s="56">
        <v>3.3041113000000002</v>
      </c>
      <c r="D102" s="56">
        <v>82.154867400000001</v>
      </c>
      <c r="E102" s="56">
        <v>36.427726900000003</v>
      </c>
      <c r="F102" s="56">
        <v>7.656466</v>
      </c>
      <c r="G102" s="56">
        <v>22.969397900000001</v>
      </c>
      <c r="H102" s="82">
        <v>11.5643897</v>
      </c>
      <c r="I102" s="82">
        <v>76.404026599999995</v>
      </c>
      <c r="J102" s="82">
        <v>40.820382799999997</v>
      </c>
      <c r="K102" s="82">
        <v>6.6798647999999998</v>
      </c>
      <c r="L102" s="82">
        <v>20.039594300000001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55">
        <v>19</v>
      </c>
      <c r="C103" s="56">
        <v>1.814953</v>
      </c>
      <c r="D103" s="56">
        <v>33.422301400000002</v>
      </c>
      <c r="E103" s="56">
        <v>16.482380500000001</v>
      </c>
      <c r="F103" s="56">
        <v>2.3590176999999999</v>
      </c>
      <c r="G103" s="56">
        <v>10.282719800000001</v>
      </c>
      <c r="H103" s="82">
        <v>1.814953</v>
      </c>
      <c r="I103" s="82">
        <v>33.422301400000002</v>
      </c>
      <c r="J103" s="82">
        <v>16.482380500000001</v>
      </c>
      <c r="K103" s="82">
        <v>2.3590176999999999</v>
      </c>
      <c r="L103" s="82">
        <v>10.282719800000001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55">
        <v>15</v>
      </c>
      <c r="C104" s="56">
        <v>2.0810354000000002</v>
      </c>
      <c r="D104" s="56">
        <v>35.123839500000003</v>
      </c>
      <c r="E104" s="56">
        <v>14.538702000000001</v>
      </c>
      <c r="F104" s="56">
        <v>1.9079105000000001</v>
      </c>
      <c r="G104" s="56">
        <v>7.3893053999999996</v>
      </c>
      <c r="H104" s="82">
        <v>2.0810354000000002</v>
      </c>
      <c r="I104" s="82">
        <v>35.123839500000003</v>
      </c>
      <c r="J104" s="82">
        <v>14.538702000000001</v>
      </c>
      <c r="K104" s="82">
        <v>1.9079105000000001</v>
      </c>
      <c r="L104" s="82">
        <v>7.3893053999999996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55">
        <v>28</v>
      </c>
      <c r="C105" s="56">
        <v>9.6029299999999998E-2</v>
      </c>
      <c r="D105" s="56">
        <v>26.343394499999999</v>
      </c>
      <c r="E105" s="56">
        <v>6.5058797999999998</v>
      </c>
      <c r="F105" s="56">
        <v>1.4375705000000001</v>
      </c>
      <c r="G105" s="56">
        <v>7.6069082999999997</v>
      </c>
      <c r="H105" s="82">
        <v>9.6029299999999998E-2</v>
      </c>
      <c r="I105" s="82">
        <v>21.074715600000001</v>
      </c>
      <c r="J105" s="82">
        <v>5.9215188999999997</v>
      </c>
      <c r="K105" s="82">
        <v>1.2108375</v>
      </c>
      <c r="L105" s="82">
        <v>6.4071496999999997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55">
        <v>8</v>
      </c>
      <c r="C106" s="56">
        <v>2.0118206000000001</v>
      </c>
      <c r="D106" s="56">
        <v>18.5701489</v>
      </c>
      <c r="E106" s="56">
        <v>5.7090965000000002</v>
      </c>
      <c r="F106" s="56">
        <v>1.9193783</v>
      </c>
      <c r="G106" s="56">
        <v>5.4288214999999997</v>
      </c>
      <c r="H106" s="82">
        <v>2.0118206000000001</v>
      </c>
      <c r="I106" s="82">
        <v>18.5701489</v>
      </c>
      <c r="J106" s="82">
        <v>5.7090965000000002</v>
      </c>
      <c r="K106" s="82">
        <v>1.9193783</v>
      </c>
      <c r="L106" s="82">
        <v>5.4288214999999997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55">
        <v>40</v>
      </c>
      <c r="C107" s="56">
        <v>1.9075352000000001</v>
      </c>
      <c r="D107" s="56">
        <v>68.468512099999998</v>
      </c>
      <c r="E107" s="56">
        <v>20.858237200000001</v>
      </c>
      <c r="F107" s="56">
        <v>2.4945903999999999</v>
      </c>
      <c r="G107" s="56">
        <v>15.7771752</v>
      </c>
      <c r="H107" s="82">
        <v>1.5260281</v>
      </c>
      <c r="I107" s="82">
        <v>54.774809699999999</v>
      </c>
      <c r="J107" s="82">
        <v>16.6865898</v>
      </c>
      <c r="K107" s="82">
        <v>1.9956723000000001</v>
      </c>
      <c r="L107" s="82">
        <v>12.6217401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55">
        <v>0</v>
      </c>
      <c r="C108" s="56" t="s">
        <v>155</v>
      </c>
      <c r="D108" s="56" t="s">
        <v>155</v>
      </c>
      <c r="E108" s="56" t="s">
        <v>155</v>
      </c>
      <c r="F108" s="56" t="s">
        <v>155</v>
      </c>
      <c r="G108" s="56" t="s">
        <v>155</v>
      </c>
      <c r="H108" s="82" t="s">
        <v>155</v>
      </c>
      <c r="I108" s="82" t="s">
        <v>155</v>
      </c>
      <c r="J108" s="82" t="s">
        <v>155</v>
      </c>
      <c r="K108" s="82" t="s">
        <v>155</v>
      </c>
      <c r="L108" s="82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55">
        <v>29</v>
      </c>
      <c r="C109" s="56">
        <v>6.8440512</v>
      </c>
      <c r="D109" s="56">
        <v>223.3519546</v>
      </c>
      <c r="E109" s="56">
        <v>41.183578900000001</v>
      </c>
      <c r="F109" s="56">
        <v>9.0130953999999992</v>
      </c>
      <c r="G109" s="56">
        <v>48.537003900000002</v>
      </c>
      <c r="H109" s="82">
        <v>5.4752409999999996</v>
      </c>
      <c r="I109" s="82">
        <v>178.6815636</v>
      </c>
      <c r="J109" s="82">
        <v>32.946863200000003</v>
      </c>
      <c r="K109" s="82">
        <v>7.2104762999999998</v>
      </c>
      <c r="L109" s="82">
        <v>38.8296031</v>
      </c>
      <c r="M109" s="12" t="str">
        <f>LOOKUP(B109,{0,1,5,30},{"-","**","*","-"})</f>
        <v>*</v>
      </c>
    </row>
    <row r="110" spans="1:13" ht="16.2" x14ac:dyDescent="0.3">
      <c r="A110" s="11" t="s">
        <v>117</v>
      </c>
      <c r="B110" s="55">
        <v>3</v>
      </c>
      <c r="C110" s="56">
        <v>8.0513426999999993</v>
      </c>
      <c r="D110" s="56">
        <v>33.071680800000003</v>
      </c>
      <c r="E110" s="56">
        <v>24.374360899999999</v>
      </c>
      <c r="F110" s="56">
        <v>8.1673697000000001</v>
      </c>
      <c r="G110" s="56">
        <v>14.146299300000001</v>
      </c>
      <c r="H110" s="82">
        <v>8.0513426999999993</v>
      </c>
      <c r="I110" s="82">
        <v>33.071680800000003</v>
      </c>
      <c r="J110" s="82">
        <v>24.374360899999999</v>
      </c>
      <c r="K110" s="82">
        <v>8.1673697000000001</v>
      </c>
      <c r="L110" s="82">
        <v>14.146299300000001</v>
      </c>
      <c r="M110" s="12" t="str">
        <f>LOOKUP(B110,{0,1,5,30},{"-","**","*","-"})</f>
        <v>**</v>
      </c>
    </row>
    <row r="111" spans="1:13" ht="16.2" x14ac:dyDescent="0.3">
      <c r="A111" s="11" t="s">
        <v>118</v>
      </c>
      <c r="B111" s="55">
        <v>36</v>
      </c>
      <c r="C111" s="56">
        <v>1.3382497</v>
      </c>
      <c r="D111" s="56">
        <v>86.963183999999998</v>
      </c>
      <c r="E111" s="56">
        <v>21.7290688</v>
      </c>
      <c r="F111" s="56">
        <v>3.8162522999999999</v>
      </c>
      <c r="G111" s="56">
        <v>22.8975136</v>
      </c>
      <c r="H111" s="82">
        <v>1.0705997</v>
      </c>
      <c r="I111" s="82">
        <v>69.570547199999993</v>
      </c>
      <c r="J111" s="82">
        <v>17.383254999999998</v>
      </c>
      <c r="K111" s="82">
        <v>3.0530018000000001</v>
      </c>
      <c r="L111" s="82">
        <v>18.318010900000001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55">
        <v>20</v>
      </c>
      <c r="C112" s="56">
        <v>9.0283861999999999</v>
      </c>
      <c r="D112" s="56">
        <v>209.36921910000001</v>
      </c>
      <c r="E112" s="56">
        <v>55.139442500000001</v>
      </c>
      <c r="F112" s="56">
        <v>11.7812494</v>
      </c>
      <c r="G112" s="56">
        <v>52.687348900000003</v>
      </c>
      <c r="H112" s="82">
        <v>7.222709</v>
      </c>
      <c r="I112" s="82">
        <v>167.49537530000001</v>
      </c>
      <c r="J112" s="82">
        <v>44.111553999999998</v>
      </c>
      <c r="K112" s="82">
        <v>9.4249995000000002</v>
      </c>
      <c r="L112" s="82">
        <v>42.1498791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55">
        <v>25</v>
      </c>
      <c r="C113" s="56">
        <v>14.085721400000001</v>
      </c>
      <c r="D113" s="56">
        <v>104.83680579999999</v>
      </c>
      <c r="E113" s="56">
        <v>37.883972700000001</v>
      </c>
      <c r="F113" s="56">
        <v>4.6728420000000002</v>
      </c>
      <c r="G113" s="56">
        <v>23.364210199999999</v>
      </c>
      <c r="H113" s="82">
        <v>11.2685771</v>
      </c>
      <c r="I113" s="82">
        <v>83.869444599999994</v>
      </c>
      <c r="J113" s="82">
        <v>30.307178100000002</v>
      </c>
      <c r="K113" s="82">
        <v>3.7382735999999999</v>
      </c>
      <c r="L113" s="82">
        <v>18.691368099999998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55">
        <v>15</v>
      </c>
      <c r="C114" s="56">
        <v>4.0318830999999999</v>
      </c>
      <c r="D114" s="56">
        <v>62.269659599999997</v>
      </c>
      <c r="E114" s="56">
        <v>27.733889300000001</v>
      </c>
      <c r="F114" s="56">
        <v>4.5004993999999998</v>
      </c>
      <c r="G114" s="56">
        <v>17.430359200000002</v>
      </c>
      <c r="H114" s="82">
        <v>3.2255064999999998</v>
      </c>
      <c r="I114" s="82">
        <v>49.815727699999997</v>
      </c>
      <c r="J114" s="82">
        <v>22.187111399999999</v>
      </c>
      <c r="K114" s="82">
        <v>3.6003995</v>
      </c>
      <c r="L114" s="82">
        <v>13.944287299999999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55">
        <v>9</v>
      </c>
      <c r="C115" s="56">
        <v>16.327065099999999</v>
      </c>
      <c r="D115" s="56">
        <v>141.3608662</v>
      </c>
      <c r="E115" s="56">
        <v>59.749365599999997</v>
      </c>
      <c r="F115" s="56">
        <v>16.183327200000001</v>
      </c>
      <c r="G115" s="56">
        <v>48.549981699999996</v>
      </c>
      <c r="H115" s="82">
        <v>13.061652</v>
      </c>
      <c r="I115" s="82">
        <v>113.08869300000001</v>
      </c>
      <c r="J115" s="82">
        <v>47.799492499999999</v>
      </c>
      <c r="K115" s="82">
        <v>12.946661799999999</v>
      </c>
      <c r="L115" s="82">
        <v>38.839985400000003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55">
        <v>232</v>
      </c>
      <c r="C116" s="56">
        <v>0.21604509999999999</v>
      </c>
      <c r="D116" s="56">
        <v>308.47135200000002</v>
      </c>
      <c r="E116" s="56">
        <v>26.121049299999999</v>
      </c>
      <c r="F116" s="56">
        <v>2.4523427</v>
      </c>
      <c r="G116" s="56">
        <v>37.352970499999998</v>
      </c>
      <c r="H116" s="82">
        <v>0.21604509999999999</v>
      </c>
      <c r="I116" s="82">
        <v>290.53305449999999</v>
      </c>
      <c r="J116" s="82">
        <v>24.073622</v>
      </c>
      <c r="K116" s="82">
        <v>2.1722255000000001</v>
      </c>
      <c r="L116" s="82">
        <v>33.086352699999999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55">
        <v>74</v>
      </c>
      <c r="C117" s="56">
        <v>0.58909900000000004</v>
      </c>
      <c r="D117" s="56">
        <v>100.9268371</v>
      </c>
      <c r="E117" s="56">
        <v>23.939273100000001</v>
      </c>
      <c r="F117" s="56">
        <v>2.3467500000000001</v>
      </c>
      <c r="G117" s="56">
        <v>20.1875064</v>
      </c>
      <c r="H117" s="82">
        <v>0.58909900000000004</v>
      </c>
      <c r="I117" s="82">
        <v>100.9268371</v>
      </c>
      <c r="J117" s="82">
        <v>23.939273100000001</v>
      </c>
      <c r="K117" s="82">
        <v>2.3467500000000001</v>
      </c>
      <c r="L117" s="82">
        <v>20.1875064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55">
        <v>104</v>
      </c>
      <c r="C118" s="56">
        <v>0.3294067</v>
      </c>
      <c r="D118" s="56">
        <v>206.99918070000001</v>
      </c>
      <c r="E118" s="56">
        <v>23.554537100000001</v>
      </c>
      <c r="F118" s="56">
        <v>3.3766053</v>
      </c>
      <c r="G118" s="56">
        <v>34.434752400000001</v>
      </c>
      <c r="H118" s="82">
        <v>0.2742232</v>
      </c>
      <c r="I118" s="82">
        <v>165.5993445</v>
      </c>
      <c r="J118" s="82">
        <v>19.140764000000001</v>
      </c>
      <c r="K118" s="82">
        <v>2.6953735999999999</v>
      </c>
      <c r="L118" s="82">
        <v>27.487525399999999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55">
        <v>17</v>
      </c>
      <c r="C119" s="56">
        <v>7.45334E-2</v>
      </c>
      <c r="D119" s="56">
        <v>23.006643700000001</v>
      </c>
      <c r="E119" s="56">
        <v>3.4679044999999999</v>
      </c>
      <c r="F119" s="56">
        <v>1.3817672999999999</v>
      </c>
      <c r="G119" s="56">
        <v>5.6971726</v>
      </c>
      <c r="H119" s="82">
        <v>7.45334E-2</v>
      </c>
      <c r="I119" s="82">
        <v>23.006643700000001</v>
      </c>
      <c r="J119" s="82">
        <v>3.4679044999999999</v>
      </c>
      <c r="K119" s="82">
        <v>1.3817672999999999</v>
      </c>
      <c r="L119" s="82">
        <v>5.6971726</v>
      </c>
      <c r="M119" s="12" t="str">
        <f>LOOKUP(B119,{0,1,5,30},{"-","**","*","-"})</f>
        <v>*</v>
      </c>
    </row>
    <row r="120" spans="1:13" ht="16.2" x14ac:dyDescent="0.3">
      <c r="A120" s="11" t="s">
        <v>127</v>
      </c>
      <c r="B120" s="55">
        <v>29</v>
      </c>
      <c r="C120" s="56">
        <v>2.7958877000000002</v>
      </c>
      <c r="D120" s="56">
        <v>297.45021980000001</v>
      </c>
      <c r="E120" s="56">
        <v>48.7823305</v>
      </c>
      <c r="F120" s="56">
        <v>10.515481400000001</v>
      </c>
      <c r="G120" s="56">
        <v>56.627600399999999</v>
      </c>
      <c r="H120" s="82">
        <v>2.7958877000000002</v>
      </c>
      <c r="I120" s="82">
        <v>297.45021980000001</v>
      </c>
      <c r="J120" s="82">
        <v>48.7823305</v>
      </c>
      <c r="K120" s="82">
        <v>10.515481400000001</v>
      </c>
      <c r="L120" s="82">
        <v>56.627600399999999</v>
      </c>
      <c r="M120" s="12" t="str">
        <f>LOOKUP(B120,{0,1,5,30},{"-","**","*","-"})</f>
        <v>*</v>
      </c>
    </row>
    <row r="121" spans="1:13" ht="16.2" x14ac:dyDescent="0.3">
      <c r="A121" s="11" t="s">
        <v>128</v>
      </c>
      <c r="B121" s="55">
        <v>39</v>
      </c>
      <c r="C121" s="56">
        <v>0.61908879999999999</v>
      </c>
      <c r="D121" s="56">
        <v>100.2889729</v>
      </c>
      <c r="E121" s="56">
        <v>31.796175999999999</v>
      </c>
      <c r="F121" s="56">
        <v>3.8016991</v>
      </c>
      <c r="G121" s="56">
        <v>23.741603099999999</v>
      </c>
      <c r="H121" s="82">
        <v>0.61908879999999999</v>
      </c>
      <c r="I121" s="82">
        <v>100.2889729</v>
      </c>
      <c r="J121" s="82">
        <v>31.796175999999999</v>
      </c>
      <c r="K121" s="82">
        <v>3.8016991</v>
      </c>
      <c r="L121" s="82">
        <v>23.741603099999999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55">
        <v>2</v>
      </c>
      <c r="C122" s="56">
        <v>8.8927171000000005</v>
      </c>
      <c r="D122" s="56">
        <v>20.1214221</v>
      </c>
      <c r="E122" s="56">
        <v>14.507069599999999</v>
      </c>
      <c r="F122" s="56">
        <v>5.6143524999999999</v>
      </c>
      <c r="G122" s="56">
        <v>7.9398935000000002</v>
      </c>
      <c r="H122" s="82">
        <v>8.8927171000000005</v>
      </c>
      <c r="I122" s="82">
        <v>20.1214221</v>
      </c>
      <c r="J122" s="82">
        <v>14.507069599999999</v>
      </c>
      <c r="K122" s="82">
        <v>5.6143524999999999</v>
      </c>
      <c r="L122" s="82">
        <v>7.9398935000000002</v>
      </c>
      <c r="M122" s="12" t="str">
        <f>LOOKUP(B122,{0,1,5,30},{"-","**","*","-"})</f>
        <v>**</v>
      </c>
    </row>
    <row r="123" spans="1:13" ht="16.2" x14ac:dyDescent="0.3">
      <c r="A123" s="11" t="s">
        <v>130</v>
      </c>
      <c r="B123" s="55">
        <v>14</v>
      </c>
      <c r="C123" s="56">
        <v>2.7110333</v>
      </c>
      <c r="D123" s="56">
        <v>119.8376945</v>
      </c>
      <c r="E123" s="56">
        <v>26.078476899999998</v>
      </c>
      <c r="F123" s="56">
        <v>8.9612171000000007</v>
      </c>
      <c r="G123" s="56">
        <v>33.5298041</v>
      </c>
      <c r="H123" s="82">
        <v>2.7110333</v>
      </c>
      <c r="I123" s="82">
        <v>119.8376945</v>
      </c>
      <c r="J123" s="82">
        <v>26.078476899999998</v>
      </c>
      <c r="K123" s="82">
        <v>8.9612171000000007</v>
      </c>
      <c r="L123" s="82">
        <v>33.5298041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55">
        <v>42</v>
      </c>
      <c r="C124" s="56">
        <v>4.1309863</v>
      </c>
      <c r="D124" s="56">
        <v>85.364969900000006</v>
      </c>
      <c r="E124" s="56">
        <v>22.234135200000001</v>
      </c>
      <c r="F124" s="56">
        <v>2.1049750999999999</v>
      </c>
      <c r="G124" s="56">
        <v>13.6417977</v>
      </c>
      <c r="H124" s="82">
        <v>4.1309863</v>
      </c>
      <c r="I124" s="82">
        <v>85.364969900000006</v>
      </c>
      <c r="J124" s="82">
        <v>21.717911699999998</v>
      </c>
      <c r="K124" s="82">
        <v>2.1056879999999998</v>
      </c>
      <c r="L124" s="82">
        <v>13.6464178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55">
        <v>0</v>
      </c>
      <c r="C125" s="56" t="s">
        <v>155</v>
      </c>
      <c r="D125" s="56" t="s">
        <v>155</v>
      </c>
      <c r="E125" s="56" t="s">
        <v>155</v>
      </c>
      <c r="F125" s="56" t="s">
        <v>155</v>
      </c>
      <c r="G125" s="56" t="s">
        <v>155</v>
      </c>
      <c r="H125" s="82" t="s">
        <v>155</v>
      </c>
      <c r="I125" s="82" t="s">
        <v>155</v>
      </c>
      <c r="J125" s="82" t="s">
        <v>155</v>
      </c>
      <c r="K125" s="82" t="s">
        <v>155</v>
      </c>
      <c r="L125" s="82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55">
        <v>17</v>
      </c>
      <c r="C126" s="56">
        <v>0.49226769999999997</v>
      </c>
      <c r="D126" s="56">
        <v>63.318603099999997</v>
      </c>
      <c r="E126" s="56">
        <v>16.243218200000001</v>
      </c>
      <c r="F126" s="56">
        <v>4.3330209999999996</v>
      </c>
      <c r="G126" s="56">
        <v>17.8655033</v>
      </c>
      <c r="H126" s="82">
        <v>0.49226769999999997</v>
      </c>
      <c r="I126" s="82">
        <v>63.318603099999997</v>
      </c>
      <c r="J126" s="82">
        <v>16.243218200000001</v>
      </c>
      <c r="K126" s="82">
        <v>4.3330209999999996</v>
      </c>
      <c r="L126" s="82">
        <v>17.8655033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55">
        <v>36</v>
      </c>
      <c r="C127" s="56">
        <v>1.6502642000000001</v>
      </c>
      <c r="D127" s="56">
        <v>169.26696870000001</v>
      </c>
      <c r="E127" s="56">
        <v>21.113771</v>
      </c>
      <c r="F127" s="56">
        <v>4.7304459999999997</v>
      </c>
      <c r="G127" s="56">
        <v>28.382676100000001</v>
      </c>
      <c r="H127" s="82">
        <v>3.7956077000000001</v>
      </c>
      <c r="I127" s="82">
        <v>169.26696870000001</v>
      </c>
      <c r="J127" s="82">
        <v>36.540802499999998</v>
      </c>
      <c r="K127" s="82">
        <v>5.2234284000000004</v>
      </c>
      <c r="L127" s="82">
        <v>31.340570100000001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55">
        <v>41</v>
      </c>
      <c r="C128" s="56">
        <v>1.3566697999999999</v>
      </c>
      <c r="D128" s="56">
        <v>164.36102450000001</v>
      </c>
      <c r="E128" s="56">
        <v>44.646307999999998</v>
      </c>
      <c r="F128" s="56">
        <v>6.0138369999999997</v>
      </c>
      <c r="G128" s="56">
        <v>38.507345399999998</v>
      </c>
      <c r="H128" s="82">
        <v>1.3566697999999999</v>
      </c>
      <c r="I128" s="82">
        <v>164.36102450000001</v>
      </c>
      <c r="J128" s="82">
        <v>44.646307999999998</v>
      </c>
      <c r="K128" s="82">
        <v>6.0138369999999997</v>
      </c>
      <c r="L128" s="82">
        <v>38.507345399999998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55">
        <v>182</v>
      </c>
      <c r="C129" s="56">
        <v>1.4815E-3</v>
      </c>
      <c r="D129" s="56">
        <v>167.99929660000001</v>
      </c>
      <c r="E129" s="56">
        <v>2.1987087999999999</v>
      </c>
      <c r="F129" s="56">
        <v>0.93949669999999996</v>
      </c>
      <c r="G129" s="56">
        <v>12.674503</v>
      </c>
      <c r="H129" s="82">
        <v>1.4815E-3</v>
      </c>
      <c r="I129" s="82">
        <v>167.99929660000001</v>
      </c>
      <c r="J129" s="82">
        <v>2.1987087999999999</v>
      </c>
      <c r="K129" s="82">
        <v>0.93949669999999996</v>
      </c>
      <c r="L129" s="82">
        <v>12.674503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55">
        <v>7</v>
      </c>
      <c r="C130" s="56">
        <v>5.6209500000000003E-2</v>
      </c>
      <c r="D130" s="56">
        <v>32.806159100000002</v>
      </c>
      <c r="E130" s="56">
        <v>7.9062438999999998</v>
      </c>
      <c r="F130" s="56">
        <v>4.5256729</v>
      </c>
      <c r="G130" s="56">
        <v>11.973805</v>
      </c>
      <c r="H130" s="82">
        <v>5.6209500000000003E-2</v>
      </c>
      <c r="I130" s="82">
        <v>32.806159100000002</v>
      </c>
      <c r="J130" s="82">
        <v>7.9062438999999998</v>
      </c>
      <c r="K130" s="82">
        <v>4.5256729</v>
      </c>
      <c r="L130" s="82">
        <v>11.973805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55">
        <v>90</v>
      </c>
      <c r="C131" s="56">
        <v>4.1680300000000003E-2</v>
      </c>
      <c r="D131" s="56">
        <v>37.676016099999998</v>
      </c>
      <c r="E131" s="56">
        <v>4.8853565999999997</v>
      </c>
      <c r="F131" s="56">
        <v>0.62899499999999997</v>
      </c>
      <c r="G131" s="56">
        <v>5.9671700999999997</v>
      </c>
      <c r="H131" s="82">
        <v>0.14171310000000001</v>
      </c>
      <c r="I131" s="82">
        <v>128.09845469999999</v>
      </c>
      <c r="J131" s="82">
        <v>16.610212600000001</v>
      </c>
      <c r="K131" s="82">
        <v>2.1385828999999998</v>
      </c>
      <c r="L131" s="82">
        <v>20.2883785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55">
        <v>41</v>
      </c>
      <c r="C132" s="56">
        <v>0.96521250000000003</v>
      </c>
      <c r="D132" s="56">
        <v>149.43058540000001</v>
      </c>
      <c r="E132" s="56">
        <v>23.554275100000002</v>
      </c>
      <c r="F132" s="56">
        <v>4.3969456999999998</v>
      </c>
      <c r="G132" s="56">
        <v>28.154189899999999</v>
      </c>
      <c r="H132" s="82">
        <v>0.96521250000000003</v>
      </c>
      <c r="I132" s="82">
        <v>149.43058540000001</v>
      </c>
      <c r="J132" s="82">
        <v>23.554275100000002</v>
      </c>
      <c r="K132" s="82">
        <v>4.3969456999999998</v>
      </c>
      <c r="L132" s="82">
        <v>28.154189899999999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55">
        <v>53</v>
      </c>
      <c r="C133" s="56">
        <v>0.84868869999999996</v>
      </c>
      <c r="D133" s="56">
        <v>42.5686441</v>
      </c>
      <c r="E133" s="56">
        <v>9.1227110000000007</v>
      </c>
      <c r="F133" s="56">
        <v>1.2264872</v>
      </c>
      <c r="G133" s="56">
        <v>8.9289618999999991</v>
      </c>
      <c r="H133" s="82">
        <v>0.84868869999999996</v>
      </c>
      <c r="I133" s="82">
        <v>42.5686441</v>
      </c>
      <c r="J133" s="82">
        <v>10.2187757</v>
      </c>
      <c r="K133" s="82">
        <v>1.3445355000000001</v>
      </c>
      <c r="L133" s="82">
        <v>9.7883662999999999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55">
        <v>21</v>
      </c>
      <c r="C134" s="56">
        <v>3.9045616000000001</v>
      </c>
      <c r="D134" s="56">
        <v>37.420940700000003</v>
      </c>
      <c r="E134" s="56">
        <v>15.7008156</v>
      </c>
      <c r="F134" s="56">
        <v>2.3499401</v>
      </c>
      <c r="G134" s="56">
        <v>10.768778299999999</v>
      </c>
      <c r="H134" s="82">
        <v>3.9045616000000001</v>
      </c>
      <c r="I134" s="82">
        <v>37.420940700000003</v>
      </c>
      <c r="J134" s="82">
        <v>15.7008156</v>
      </c>
      <c r="K134" s="82">
        <v>2.3499401</v>
      </c>
      <c r="L134" s="82">
        <v>10.768778299999999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55">
        <v>26</v>
      </c>
      <c r="C135" s="56">
        <v>4.5020454000000001</v>
      </c>
      <c r="D135" s="56">
        <v>98.172620600000002</v>
      </c>
      <c r="E135" s="56">
        <v>23.354990900000001</v>
      </c>
      <c r="F135" s="56">
        <v>4.1161151</v>
      </c>
      <c r="G135" s="56">
        <v>20.988151200000001</v>
      </c>
      <c r="H135" s="82">
        <v>4.5020454000000001</v>
      </c>
      <c r="I135" s="82">
        <v>101.31539739999999</v>
      </c>
      <c r="J135" s="82">
        <v>29.257165400000002</v>
      </c>
      <c r="K135" s="82">
        <v>5.7212206999999999</v>
      </c>
      <c r="L135" s="82">
        <v>29.1726159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55">
        <v>65</v>
      </c>
      <c r="C136" s="56">
        <v>0.39428730000000001</v>
      </c>
      <c r="D136" s="56">
        <v>71.159332800000001</v>
      </c>
      <c r="E136" s="56">
        <v>13.507814700000001</v>
      </c>
      <c r="F136" s="56">
        <v>1.5445530000000001</v>
      </c>
      <c r="G136" s="56">
        <v>12.4525842</v>
      </c>
      <c r="H136" s="82">
        <v>2.5055668</v>
      </c>
      <c r="I136" s="82">
        <v>71.159332800000001</v>
      </c>
      <c r="J136" s="82">
        <v>15.7343343</v>
      </c>
      <c r="K136" s="82">
        <v>1.6130122</v>
      </c>
      <c r="L136" s="82">
        <v>13.0045199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55">
        <v>11</v>
      </c>
      <c r="C137" s="56">
        <v>3.3287252000000001</v>
      </c>
      <c r="D137" s="56">
        <v>51.458989899999999</v>
      </c>
      <c r="E137" s="56">
        <v>16.149487499999999</v>
      </c>
      <c r="F137" s="56">
        <v>4.4396943999999996</v>
      </c>
      <c r="G137" s="56">
        <v>14.7248006</v>
      </c>
      <c r="H137" s="82">
        <v>4.0177071</v>
      </c>
      <c r="I137" s="82">
        <v>51.458989899999999</v>
      </c>
      <c r="J137" s="82">
        <v>17.7641533</v>
      </c>
      <c r="K137" s="82">
        <v>4.2796281</v>
      </c>
      <c r="L137" s="82">
        <v>14.1939207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F1"/>
    </sheetView>
  </sheetViews>
  <sheetFormatPr defaultRowHeight="16.2" x14ac:dyDescent="0.3"/>
  <cols>
    <col min="1" max="1" width="27" style="5" customWidth="1"/>
    <col min="2" max="11" width="8.77734375" style="2" customWidth="1"/>
    <col min="12" max="12" width="10" style="5" bestFit="1" customWidth="1"/>
    <col min="13" max="254" width="9" style="5"/>
    <col min="255" max="255" width="27.21875" style="5" customWidth="1"/>
    <col min="256" max="510" width="9" style="5"/>
    <col min="511" max="511" width="27.21875" style="5" customWidth="1"/>
    <col min="512" max="766" width="9" style="5"/>
    <col min="767" max="767" width="27.21875" style="5" customWidth="1"/>
    <col min="768" max="1022" width="9" style="5"/>
    <col min="1023" max="1023" width="27.21875" style="5" customWidth="1"/>
    <col min="1024" max="1278" width="9" style="5"/>
    <col min="1279" max="1279" width="27.21875" style="5" customWidth="1"/>
    <col min="1280" max="1534" width="9" style="5"/>
    <col min="1535" max="1535" width="27.21875" style="5" customWidth="1"/>
    <col min="1536" max="1790" width="9" style="5"/>
    <col min="1791" max="1791" width="27.21875" style="5" customWidth="1"/>
    <col min="1792" max="2046" width="9" style="5"/>
    <col min="2047" max="2047" width="27.21875" style="5" customWidth="1"/>
    <col min="2048" max="2302" width="9" style="5"/>
    <col min="2303" max="2303" width="27.21875" style="5" customWidth="1"/>
    <col min="2304" max="2558" width="9" style="5"/>
    <col min="2559" max="2559" width="27.21875" style="5" customWidth="1"/>
    <col min="2560" max="2814" width="9" style="5"/>
    <col min="2815" max="2815" width="27.21875" style="5" customWidth="1"/>
    <col min="2816" max="3070" width="9" style="5"/>
    <col min="3071" max="3071" width="27.21875" style="5" customWidth="1"/>
    <col min="3072" max="3326" width="9" style="5"/>
    <col min="3327" max="3327" width="27.21875" style="5" customWidth="1"/>
    <col min="3328" max="3582" width="9" style="5"/>
    <col min="3583" max="3583" width="27.21875" style="5" customWidth="1"/>
    <col min="3584" max="3838" width="9" style="5"/>
    <col min="3839" max="3839" width="27.21875" style="5" customWidth="1"/>
    <col min="3840" max="4094" width="9" style="5"/>
    <col min="4095" max="4095" width="27.21875" style="5" customWidth="1"/>
    <col min="4096" max="4350" width="9" style="5"/>
    <col min="4351" max="4351" width="27.21875" style="5" customWidth="1"/>
    <col min="4352" max="4606" width="9" style="5"/>
    <col min="4607" max="4607" width="27.21875" style="5" customWidth="1"/>
    <col min="4608" max="4862" width="9" style="5"/>
    <col min="4863" max="4863" width="27.21875" style="5" customWidth="1"/>
    <col min="4864" max="5118" width="9" style="5"/>
    <col min="5119" max="5119" width="27.21875" style="5" customWidth="1"/>
    <col min="5120" max="5374" width="9" style="5"/>
    <col min="5375" max="5375" width="27.21875" style="5" customWidth="1"/>
    <col min="5376" max="5630" width="9" style="5"/>
    <col min="5631" max="5631" width="27.21875" style="5" customWidth="1"/>
    <col min="5632" max="5886" width="9" style="5"/>
    <col min="5887" max="5887" width="27.21875" style="5" customWidth="1"/>
    <col min="5888" max="6142" width="9" style="5"/>
    <col min="6143" max="6143" width="27.21875" style="5" customWidth="1"/>
    <col min="6144" max="6398" width="9" style="5"/>
    <col min="6399" max="6399" width="27.21875" style="5" customWidth="1"/>
    <col min="6400" max="6654" width="9" style="5"/>
    <col min="6655" max="6655" width="27.21875" style="5" customWidth="1"/>
    <col min="6656" max="6910" width="9" style="5"/>
    <col min="6911" max="6911" width="27.21875" style="5" customWidth="1"/>
    <col min="6912" max="7166" width="9" style="5"/>
    <col min="7167" max="7167" width="27.21875" style="5" customWidth="1"/>
    <col min="7168" max="7422" width="9" style="5"/>
    <col min="7423" max="7423" width="27.21875" style="5" customWidth="1"/>
    <col min="7424" max="7678" width="9" style="5"/>
    <col min="7679" max="7679" width="27.21875" style="5" customWidth="1"/>
    <col min="7680" max="7934" width="9" style="5"/>
    <col min="7935" max="7935" width="27.21875" style="5" customWidth="1"/>
    <col min="7936" max="8190" width="9" style="5"/>
    <col min="8191" max="8191" width="27.21875" style="5" customWidth="1"/>
    <col min="8192" max="8446" width="9" style="5"/>
    <col min="8447" max="8447" width="27.21875" style="5" customWidth="1"/>
    <col min="8448" max="8702" width="9" style="5"/>
    <col min="8703" max="8703" width="27.21875" style="5" customWidth="1"/>
    <col min="8704" max="8958" width="9" style="5"/>
    <col min="8959" max="8959" width="27.21875" style="5" customWidth="1"/>
    <col min="8960" max="9214" width="9" style="5"/>
    <col min="9215" max="9215" width="27.21875" style="5" customWidth="1"/>
    <col min="9216" max="9470" width="9" style="5"/>
    <col min="9471" max="9471" width="27.21875" style="5" customWidth="1"/>
    <col min="9472" max="9726" width="9" style="5"/>
    <col min="9727" max="9727" width="27.21875" style="5" customWidth="1"/>
    <col min="9728" max="9982" width="9" style="5"/>
    <col min="9983" max="9983" width="27.21875" style="5" customWidth="1"/>
    <col min="9984" max="10238" width="9" style="5"/>
    <col min="10239" max="10239" width="27.21875" style="5" customWidth="1"/>
    <col min="10240" max="10494" width="9" style="5"/>
    <col min="10495" max="10495" width="27.21875" style="5" customWidth="1"/>
    <col min="10496" max="10750" width="9" style="5"/>
    <col min="10751" max="10751" width="27.21875" style="5" customWidth="1"/>
    <col min="10752" max="11006" width="9" style="5"/>
    <col min="11007" max="11007" width="27.21875" style="5" customWidth="1"/>
    <col min="11008" max="11262" width="9" style="5"/>
    <col min="11263" max="11263" width="27.21875" style="5" customWidth="1"/>
    <col min="11264" max="11518" width="9" style="5"/>
    <col min="11519" max="11519" width="27.21875" style="5" customWidth="1"/>
    <col min="11520" max="11774" width="9" style="5"/>
    <col min="11775" max="11775" width="27.21875" style="5" customWidth="1"/>
    <col min="11776" max="12030" width="9" style="5"/>
    <col min="12031" max="12031" width="27.21875" style="5" customWidth="1"/>
    <col min="12032" max="12286" width="9" style="5"/>
    <col min="12287" max="12287" width="27.21875" style="5" customWidth="1"/>
    <col min="12288" max="12542" width="9" style="5"/>
    <col min="12543" max="12543" width="27.21875" style="5" customWidth="1"/>
    <col min="12544" max="12798" width="9" style="5"/>
    <col min="12799" max="12799" width="27.21875" style="5" customWidth="1"/>
    <col min="12800" max="13054" width="9" style="5"/>
    <col min="13055" max="13055" width="27.21875" style="5" customWidth="1"/>
    <col min="13056" max="13310" width="9" style="5"/>
    <col min="13311" max="13311" width="27.21875" style="5" customWidth="1"/>
    <col min="13312" max="13566" width="9" style="5"/>
    <col min="13567" max="13567" width="27.21875" style="5" customWidth="1"/>
    <col min="13568" max="13822" width="9" style="5"/>
    <col min="13823" max="13823" width="27.21875" style="5" customWidth="1"/>
    <col min="13824" max="14078" width="9" style="5"/>
    <col min="14079" max="14079" width="27.21875" style="5" customWidth="1"/>
    <col min="14080" max="14334" width="9" style="5"/>
    <col min="14335" max="14335" width="27.21875" style="5" customWidth="1"/>
    <col min="14336" max="14590" width="9" style="5"/>
    <col min="14591" max="14591" width="27.21875" style="5" customWidth="1"/>
    <col min="14592" max="14846" width="9" style="5"/>
    <col min="14847" max="14847" width="27.21875" style="5" customWidth="1"/>
    <col min="14848" max="15102" width="9" style="5"/>
    <col min="15103" max="15103" width="27.21875" style="5" customWidth="1"/>
    <col min="15104" max="15358" width="9" style="5"/>
    <col min="15359" max="15359" width="27.21875" style="5" customWidth="1"/>
    <col min="15360" max="15614" width="9" style="5"/>
    <col min="15615" max="15615" width="27.21875" style="5" customWidth="1"/>
    <col min="15616" max="15870" width="9" style="5"/>
    <col min="15871" max="15871" width="27.21875" style="5" customWidth="1"/>
    <col min="15872" max="16126" width="9" style="5"/>
    <col min="16127" max="16127" width="27.21875" style="5" customWidth="1"/>
    <col min="16128" max="16384" width="9" style="5"/>
  </cols>
  <sheetData>
    <row r="1" spans="1:13" x14ac:dyDescent="0.3">
      <c r="A1" s="102" t="s">
        <v>189</v>
      </c>
      <c r="B1" s="102"/>
      <c r="C1" s="102"/>
      <c r="D1" s="102"/>
      <c r="E1" s="102"/>
      <c r="F1" s="102"/>
      <c r="G1" s="17"/>
      <c r="H1" s="17"/>
      <c r="I1" s="17"/>
      <c r="K1" s="94" t="s">
        <v>175</v>
      </c>
      <c r="L1" s="94"/>
    </row>
    <row r="2" spans="1:13" s="6" customFormat="1" x14ac:dyDescent="0.3">
      <c r="A2" s="3" t="s">
        <v>9</v>
      </c>
      <c r="B2" s="1" t="s">
        <v>154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6" customFormat="1" x14ac:dyDescent="0.3">
      <c r="A3" s="3" t="s">
        <v>7</v>
      </c>
      <c r="B3" s="90">
        <v>9.5648855000000008</v>
      </c>
      <c r="C3" s="21" t="s">
        <v>164</v>
      </c>
      <c r="D3" s="1"/>
      <c r="E3" s="1"/>
      <c r="F3" s="1"/>
      <c r="G3" s="1"/>
      <c r="H3" s="1"/>
      <c r="I3" s="1"/>
      <c r="J3" s="1"/>
      <c r="K3" s="1"/>
      <c r="L3" s="1"/>
    </row>
    <row r="4" spans="1:13" s="6" customFormat="1" x14ac:dyDescent="0.3">
      <c r="A4" s="3" t="s">
        <v>8</v>
      </c>
      <c r="B4" s="90">
        <v>36.133881899999999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8" customHeight="1" x14ac:dyDescent="0.3">
      <c r="A7" s="11" t="s">
        <v>12</v>
      </c>
      <c r="B7" s="29">
        <v>1524</v>
      </c>
      <c r="C7" s="30">
        <v>0.80123759999999999</v>
      </c>
      <c r="D7" s="30">
        <v>619.68798690000006</v>
      </c>
      <c r="E7" s="30">
        <v>88.080653100000006</v>
      </c>
      <c r="F7" s="30">
        <v>1.4924767000000001</v>
      </c>
      <c r="G7" s="30">
        <v>58.263966000000003</v>
      </c>
      <c r="H7" s="69">
        <v>2.0030939000000001</v>
      </c>
      <c r="I7" s="69">
        <v>1549.22</v>
      </c>
      <c r="J7" s="69">
        <v>217.0850236</v>
      </c>
      <c r="K7" s="69">
        <v>3.6602945</v>
      </c>
      <c r="L7" s="69">
        <v>142.8921967</v>
      </c>
      <c r="M7" s="12" t="str">
        <f>LOOKUP(B7,{0,1,5,30},{"-","**","*","-"})</f>
        <v>-</v>
      </c>
    </row>
    <row r="8" spans="1:13" x14ac:dyDescent="0.3">
      <c r="A8" s="11" t="s">
        <v>13</v>
      </c>
      <c r="B8" s="29">
        <v>158</v>
      </c>
      <c r="C8" s="30">
        <v>1.3026898</v>
      </c>
      <c r="D8" s="30">
        <v>435.51780300000001</v>
      </c>
      <c r="E8" s="30">
        <v>85.561994999999996</v>
      </c>
      <c r="F8" s="30">
        <v>6.4514886999999996</v>
      </c>
      <c r="G8" s="30">
        <v>81.093955800000003</v>
      </c>
      <c r="H8" s="69">
        <v>3.2567244999999998</v>
      </c>
      <c r="I8" s="69">
        <v>435.51780300000001</v>
      </c>
      <c r="J8" s="69">
        <v>99.794084499999997</v>
      </c>
      <c r="K8" s="69">
        <v>6.1798853999999999</v>
      </c>
      <c r="L8" s="69">
        <v>77.679954499999994</v>
      </c>
      <c r="M8" s="12" t="str">
        <f>LOOKUP(B8,{0,1,5,30},{"-","**","*","-"})</f>
        <v>-</v>
      </c>
    </row>
    <row r="9" spans="1:13" x14ac:dyDescent="0.3">
      <c r="A9" s="11" t="s">
        <v>14</v>
      </c>
      <c r="B9" s="29">
        <v>109</v>
      </c>
      <c r="C9" s="30">
        <v>2.0859789000000002</v>
      </c>
      <c r="D9" s="30">
        <v>275.30550829999999</v>
      </c>
      <c r="E9" s="30">
        <v>54.184333199999998</v>
      </c>
      <c r="F9" s="30">
        <v>4.1652459000000004</v>
      </c>
      <c r="G9" s="30">
        <v>43.4864441</v>
      </c>
      <c r="H9" s="69">
        <v>5.2149472000000001</v>
      </c>
      <c r="I9" s="69">
        <v>688.26377079999997</v>
      </c>
      <c r="J9" s="69">
        <v>135.46083300000001</v>
      </c>
      <c r="K9" s="69">
        <v>10.413114800000001</v>
      </c>
      <c r="L9" s="69">
        <v>108.71611040000001</v>
      </c>
      <c r="M9" s="12" t="str">
        <f>LOOKUP(B9,{0,1,5,30},{"-","**","*","-"})</f>
        <v>-</v>
      </c>
    </row>
    <row r="10" spans="1:13" x14ac:dyDescent="0.3">
      <c r="A10" s="11" t="s">
        <v>15</v>
      </c>
      <c r="B10" s="29">
        <v>55</v>
      </c>
      <c r="C10" s="30">
        <v>1.3900494999999999</v>
      </c>
      <c r="D10" s="30">
        <v>281.14692630000002</v>
      </c>
      <c r="E10" s="30">
        <v>98.445135100000002</v>
      </c>
      <c r="F10" s="30">
        <v>10.6192306</v>
      </c>
      <c r="G10" s="30">
        <v>78.754322000000002</v>
      </c>
      <c r="H10" s="69">
        <v>3.4751238</v>
      </c>
      <c r="I10" s="69">
        <v>312.09041719999999</v>
      </c>
      <c r="J10" s="69">
        <v>117.0249635</v>
      </c>
      <c r="K10" s="69">
        <v>10.6783711</v>
      </c>
      <c r="L10" s="69">
        <v>79.192919700000004</v>
      </c>
      <c r="M10" s="12" t="str">
        <f>LOOKUP(B10,{0,1,5,30},{"-","**","*","-"})</f>
        <v>-</v>
      </c>
    </row>
    <row r="11" spans="1:13" x14ac:dyDescent="0.3">
      <c r="A11" s="11" t="s">
        <v>16</v>
      </c>
      <c r="B11" s="29">
        <v>16</v>
      </c>
      <c r="C11" s="30">
        <v>3.2145174999999999</v>
      </c>
      <c r="D11" s="30">
        <v>288.84717970000003</v>
      </c>
      <c r="E11" s="30">
        <v>120.32395200000001</v>
      </c>
      <c r="F11" s="30">
        <v>20.667048699999999</v>
      </c>
      <c r="G11" s="30">
        <v>82.668194700000001</v>
      </c>
      <c r="H11" s="69">
        <v>8.0362936999999999</v>
      </c>
      <c r="I11" s="69">
        <v>288.84717970000003</v>
      </c>
      <c r="J11" s="69">
        <v>122.3220127</v>
      </c>
      <c r="K11" s="69">
        <v>20.0548374</v>
      </c>
      <c r="L11" s="69">
        <v>80.219349500000007</v>
      </c>
      <c r="M11" s="12" t="str">
        <f>LOOKUP(B11,{0,1,5,30},{"-","**","*","-"})</f>
        <v>*</v>
      </c>
    </row>
    <row r="12" spans="1:13" x14ac:dyDescent="0.3">
      <c r="A12" s="11" t="s">
        <v>17</v>
      </c>
      <c r="B12" s="29">
        <v>71</v>
      </c>
      <c r="C12" s="30">
        <v>1.6438733999999999</v>
      </c>
      <c r="D12" s="30">
        <v>164.8730162</v>
      </c>
      <c r="E12" s="30">
        <v>27.031672499999999</v>
      </c>
      <c r="F12" s="30">
        <v>3.1050824000000001</v>
      </c>
      <c r="G12" s="30">
        <v>26.1638895</v>
      </c>
      <c r="H12" s="69">
        <v>5.3590270999999996</v>
      </c>
      <c r="I12" s="69">
        <v>537.48603270000001</v>
      </c>
      <c r="J12" s="69">
        <v>87.905307100000002</v>
      </c>
      <c r="K12" s="69">
        <v>10.130338999999999</v>
      </c>
      <c r="L12" s="69">
        <v>85.359753299999994</v>
      </c>
      <c r="M12" s="12" t="str">
        <f>LOOKUP(B12,{0,1,5,30},{"-","**","*","-"})</f>
        <v>-</v>
      </c>
    </row>
    <row r="13" spans="1:13" x14ac:dyDescent="0.3">
      <c r="A13" s="11" t="s">
        <v>18</v>
      </c>
      <c r="B13" s="29">
        <v>10</v>
      </c>
      <c r="C13" s="30">
        <v>9.0586990000000007</v>
      </c>
      <c r="D13" s="30">
        <v>207.4190495</v>
      </c>
      <c r="E13" s="30">
        <v>77.092811800000007</v>
      </c>
      <c r="F13" s="30">
        <v>19.9878903</v>
      </c>
      <c r="G13" s="30">
        <v>63.207258899999999</v>
      </c>
      <c r="H13" s="69">
        <v>9.0586990000000007</v>
      </c>
      <c r="I13" s="69">
        <v>207.4190495</v>
      </c>
      <c r="J13" s="69">
        <v>77.092811800000007</v>
      </c>
      <c r="K13" s="69">
        <v>19.9878903</v>
      </c>
      <c r="L13" s="69">
        <v>63.207258899999999</v>
      </c>
      <c r="M13" s="12" t="str">
        <f>LOOKUP(B13,{0,1,5,30},{"-","**","*","-"})</f>
        <v>*</v>
      </c>
    </row>
    <row r="14" spans="1:13" x14ac:dyDescent="0.3">
      <c r="A14" s="11" t="s">
        <v>19</v>
      </c>
      <c r="B14" s="29">
        <v>11</v>
      </c>
      <c r="C14" s="30">
        <v>0.51277430000000002</v>
      </c>
      <c r="D14" s="30">
        <v>339.65652</v>
      </c>
      <c r="E14" s="30">
        <v>57.896596600000002</v>
      </c>
      <c r="F14" s="30">
        <v>28.911992300000001</v>
      </c>
      <c r="G14" s="30">
        <v>95.890230399999993</v>
      </c>
      <c r="H14" s="69">
        <v>0.51277430000000002</v>
      </c>
      <c r="I14" s="69">
        <v>339.65652</v>
      </c>
      <c r="J14" s="69">
        <v>57.896596600000002</v>
      </c>
      <c r="K14" s="69">
        <v>28.911992300000001</v>
      </c>
      <c r="L14" s="69">
        <v>95.890230399999993</v>
      </c>
      <c r="M14" s="12" t="str">
        <f>LOOKUP(B14,{0,1,5,30},{"-","**","*","-"})</f>
        <v>*</v>
      </c>
    </row>
    <row r="15" spans="1:13" ht="32.4" x14ac:dyDescent="0.3">
      <c r="A15" s="11" t="s">
        <v>20</v>
      </c>
      <c r="B15" s="29">
        <v>49</v>
      </c>
      <c r="C15" s="30">
        <v>4.0919112999999996</v>
      </c>
      <c r="D15" s="30">
        <v>263.25224120000001</v>
      </c>
      <c r="E15" s="30">
        <v>53.752427900000001</v>
      </c>
      <c r="F15" s="30">
        <v>7.8917022000000001</v>
      </c>
      <c r="G15" s="30">
        <v>55.241915200000001</v>
      </c>
      <c r="H15" s="69">
        <v>4.3340649000000004</v>
      </c>
      <c r="I15" s="69">
        <v>263.25224120000001</v>
      </c>
      <c r="J15" s="69">
        <v>62.744643600000003</v>
      </c>
      <c r="K15" s="69">
        <v>8.3979946999999999</v>
      </c>
      <c r="L15" s="69">
        <v>58.785962599999998</v>
      </c>
      <c r="M15" s="12" t="str">
        <f>LOOKUP(B15,{0,1,5,30},{"-","**","*","-"})</f>
        <v>-</v>
      </c>
    </row>
    <row r="16" spans="1:13" x14ac:dyDescent="0.3">
      <c r="A16" s="11" t="s">
        <v>23</v>
      </c>
      <c r="B16" s="29">
        <v>155</v>
      </c>
      <c r="C16" s="30">
        <v>5.57642E-2</v>
      </c>
      <c r="D16" s="30">
        <v>231.03974740000001</v>
      </c>
      <c r="E16" s="30">
        <v>12.9224131</v>
      </c>
      <c r="F16" s="30">
        <v>1.9633461000000001</v>
      </c>
      <c r="G16" s="30">
        <v>24.443461599999999</v>
      </c>
      <c r="H16" s="69">
        <v>5.57642E-2</v>
      </c>
      <c r="I16" s="69">
        <v>231.03974740000001</v>
      </c>
      <c r="J16" s="69">
        <v>12.9224131</v>
      </c>
      <c r="K16" s="69">
        <v>1.9633461000000001</v>
      </c>
      <c r="L16" s="69">
        <v>24.443461599999999</v>
      </c>
      <c r="M16" s="12" t="str">
        <f>LOOKUP(B16,{0,1,5,30},{"-","**","*","-"})</f>
        <v>-</v>
      </c>
    </row>
    <row r="17" spans="1:13" x14ac:dyDescent="0.3">
      <c r="A17" s="11" t="s">
        <v>24</v>
      </c>
      <c r="B17" s="29">
        <v>418</v>
      </c>
      <c r="C17" s="30">
        <v>0.94706579999999996</v>
      </c>
      <c r="D17" s="30">
        <v>847.64245440000002</v>
      </c>
      <c r="E17" s="30">
        <v>84.688497499999997</v>
      </c>
      <c r="F17" s="30">
        <v>3.6279159000000001</v>
      </c>
      <c r="G17" s="30">
        <v>74.172916799999996</v>
      </c>
      <c r="H17" s="69">
        <v>0.94706579999999996</v>
      </c>
      <c r="I17" s="69">
        <v>847.64245440000002</v>
      </c>
      <c r="J17" s="69">
        <v>84.688497499999997</v>
      </c>
      <c r="K17" s="69">
        <v>3.6279159000000001</v>
      </c>
      <c r="L17" s="69">
        <v>74.172916799999996</v>
      </c>
      <c r="M17" s="12" t="str">
        <f>LOOKUP(B17,{0,1,5,30},{"-","**","*","-"})</f>
        <v>-</v>
      </c>
    </row>
    <row r="18" spans="1:13" x14ac:dyDescent="0.3">
      <c r="A18" s="11" t="s">
        <v>25</v>
      </c>
      <c r="B18" s="29">
        <v>592</v>
      </c>
      <c r="C18" s="30">
        <v>0.21294250000000001</v>
      </c>
      <c r="D18" s="30">
        <v>394.27613029999998</v>
      </c>
      <c r="E18" s="30">
        <v>56.027676900000003</v>
      </c>
      <c r="F18" s="30">
        <v>2.2514405000000002</v>
      </c>
      <c r="G18" s="30">
        <v>54.779912299999999</v>
      </c>
      <c r="H18" s="69">
        <v>0.56642700000000001</v>
      </c>
      <c r="I18" s="69">
        <v>790.2144978</v>
      </c>
      <c r="J18" s="69">
        <v>95.6421201</v>
      </c>
      <c r="K18" s="69">
        <v>3.6579980999999999</v>
      </c>
      <c r="L18" s="69">
        <v>89.002934400000001</v>
      </c>
      <c r="M18" s="12" t="str">
        <f>LOOKUP(B18,{0,1,5,30},{"-","**","*","-"})</f>
        <v>-</v>
      </c>
    </row>
    <row r="19" spans="1:13" x14ac:dyDescent="0.3">
      <c r="A19" s="11" t="s">
        <v>26</v>
      </c>
      <c r="B19" s="29">
        <v>40</v>
      </c>
      <c r="C19" s="30">
        <v>4.9000000000000004</v>
      </c>
      <c r="D19" s="30">
        <v>137.19565349999999</v>
      </c>
      <c r="E19" s="30">
        <v>53.396526600000001</v>
      </c>
      <c r="F19" s="30">
        <v>4.9724287</v>
      </c>
      <c r="G19" s="30">
        <v>31.448400299999999</v>
      </c>
      <c r="H19" s="69">
        <v>4.9000000000000004</v>
      </c>
      <c r="I19" s="69">
        <v>137.19565349999999</v>
      </c>
      <c r="J19" s="69">
        <v>47.995666999999997</v>
      </c>
      <c r="K19" s="69">
        <v>4.3563349000000002</v>
      </c>
      <c r="L19" s="69">
        <v>27.5518812</v>
      </c>
      <c r="M19" s="12" t="str">
        <f>LOOKUP(B19,{0,1,5,30},{"-","**","*","-"})</f>
        <v>-</v>
      </c>
    </row>
    <row r="20" spans="1:13" x14ac:dyDescent="0.3">
      <c r="A20" s="11" t="s">
        <v>27</v>
      </c>
      <c r="B20" s="29">
        <v>212</v>
      </c>
      <c r="C20" s="30">
        <v>0.1458187</v>
      </c>
      <c r="D20" s="30">
        <v>494.13692650000002</v>
      </c>
      <c r="E20" s="30">
        <v>94.210498999999999</v>
      </c>
      <c r="F20" s="30">
        <v>5.3884157000000004</v>
      </c>
      <c r="G20" s="30">
        <v>78.456517199999993</v>
      </c>
      <c r="H20" s="69">
        <v>0.38787769999999999</v>
      </c>
      <c r="I20" s="69">
        <v>494.13692650000002</v>
      </c>
      <c r="J20" s="69">
        <v>98.365619600000002</v>
      </c>
      <c r="K20" s="69">
        <v>5.4174712999999999</v>
      </c>
      <c r="L20" s="69">
        <v>78.879573500000006</v>
      </c>
      <c r="M20" s="12" t="str">
        <f>LOOKUP(B20,{0,1,5,30},{"-","**","*","-"})</f>
        <v>-</v>
      </c>
    </row>
    <row r="21" spans="1:13" x14ac:dyDescent="0.3">
      <c r="A21" s="11" t="s">
        <v>28</v>
      </c>
      <c r="B21" s="29">
        <v>29</v>
      </c>
      <c r="C21" s="30">
        <v>3.3960545</v>
      </c>
      <c r="D21" s="30">
        <v>327.60000000000002</v>
      </c>
      <c r="E21" s="30">
        <v>66.279090199999999</v>
      </c>
      <c r="F21" s="30">
        <v>11.4722445</v>
      </c>
      <c r="G21" s="30">
        <v>61.779927299999997</v>
      </c>
      <c r="H21" s="69">
        <v>3.3960545</v>
      </c>
      <c r="I21" s="69">
        <v>327.60000000000002</v>
      </c>
      <c r="J21" s="69">
        <v>66.279090199999999</v>
      </c>
      <c r="K21" s="69">
        <v>11.4722445</v>
      </c>
      <c r="L21" s="69">
        <v>61.779927299999997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29">
        <v>23</v>
      </c>
      <c r="C22" s="30">
        <v>4.8348496000000001</v>
      </c>
      <c r="D22" s="30">
        <v>141.3911076</v>
      </c>
      <c r="E22" s="30">
        <v>53.403602800000002</v>
      </c>
      <c r="F22" s="30">
        <v>7.0448332000000002</v>
      </c>
      <c r="G22" s="30">
        <v>33.785833099999998</v>
      </c>
      <c r="H22" s="69">
        <v>4.8348496000000001</v>
      </c>
      <c r="I22" s="69">
        <v>141.3911076</v>
      </c>
      <c r="J22" s="69">
        <v>53.403602800000002</v>
      </c>
      <c r="K22" s="69">
        <v>7.0448332000000002</v>
      </c>
      <c r="L22" s="69">
        <v>33.785833099999998</v>
      </c>
      <c r="M22" s="12" t="str">
        <f>LOOKUP(B22,{0,1,5,30},{"-","**","*","-"})</f>
        <v>*</v>
      </c>
    </row>
    <row r="23" spans="1:13" x14ac:dyDescent="0.3">
      <c r="A23" s="11" t="s">
        <v>30</v>
      </c>
      <c r="B23" s="29">
        <v>439</v>
      </c>
      <c r="C23" s="30">
        <v>0.30643550000000003</v>
      </c>
      <c r="D23" s="30">
        <v>273.93753600000002</v>
      </c>
      <c r="E23" s="30">
        <v>25.1357854</v>
      </c>
      <c r="F23" s="30">
        <v>1.2923184000000001</v>
      </c>
      <c r="G23" s="30">
        <v>27.077076999999999</v>
      </c>
      <c r="H23" s="69">
        <v>0.30643550000000003</v>
      </c>
      <c r="I23" s="69">
        <v>273.93753600000002</v>
      </c>
      <c r="J23" s="69">
        <v>25.1357854</v>
      </c>
      <c r="K23" s="69">
        <v>1.2923184000000001</v>
      </c>
      <c r="L23" s="69">
        <v>27.077076999999999</v>
      </c>
      <c r="M23" s="12" t="str">
        <f>LOOKUP(B23,{0,1,5,30},{"-","**","*","-"})</f>
        <v>-</v>
      </c>
    </row>
    <row r="24" spans="1:13" x14ac:dyDescent="0.3">
      <c r="A24" s="11" t="s">
        <v>31</v>
      </c>
      <c r="B24" s="29">
        <v>29</v>
      </c>
      <c r="C24" s="30">
        <v>0.83864340000000004</v>
      </c>
      <c r="D24" s="30">
        <v>83.821838</v>
      </c>
      <c r="E24" s="30">
        <v>11.7967812</v>
      </c>
      <c r="F24" s="30">
        <v>3.7252811000000001</v>
      </c>
      <c r="G24" s="30">
        <v>20.061252899999999</v>
      </c>
      <c r="H24" s="69">
        <v>5.0318604999999996</v>
      </c>
      <c r="I24" s="69">
        <v>129.02527230000001</v>
      </c>
      <c r="J24" s="69">
        <v>41.223571</v>
      </c>
      <c r="K24" s="69">
        <v>6.6854053000000002</v>
      </c>
      <c r="L24" s="69">
        <v>36.002009200000003</v>
      </c>
      <c r="M24" s="12" t="str">
        <f>LOOKUP(B24,{0,1,5,30},{"-","**","*","-"})</f>
        <v>*</v>
      </c>
    </row>
    <row r="25" spans="1:13" x14ac:dyDescent="0.3">
      <c r="A25" s="11" t="s">
        <v>32</v>
      </c>
      <c r="B25" s="29">
        <v>85</v>
      </c>
      <c r="C25" s="30">
        <v>0.56313539999999995</v>
      </c>
      <c r="D25" s="30">
        <v>59.678412299999998</v>
      </c>
      <c r="E25" s="30">
        <v>12.615243</v>
      </c>
      <c r="F25" s="30">
        <v>1.2833315999999999</v>
      </c>
      <c r="G25" s="30">
        <v>11.831733099999999</v>
      </c>
      <c r="H25" s="69">
        <v>2.2525415</v>
      </c>
      <c r="I25" s="69">
        <v>238.7136491</v>
      </c>
      <c r="J25" s="69">
        <v>50.4609722</v>
      </c>
      <c r="K25" s="69">
        <v>5.1333266000000002</v>
      </c>
      <c r="L25" s="69">
        <v>47.326932399999997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29">
        <v>1</v>
      </c>
      <c r="C26" s="30">
        <v>73.186948799999996</v>
      </c>
      <c r="D26" s="30">
        <v>73.186948799999996</v>
      </c>
      <c r="E26" s="30">
        <v>73.186948799999996</v>
      </c>
      <c r="F26" s="30" t="s">
        <v>155</v>
      </c>
      <c r="G26" s="30" t="s">
        <v>155</v>
      </c>
      <c r="H26" s="69">
        <v>73.186948799999996</v>
      </c>
      <c r="I26" s="69">
        <v>73.186948799999996</v>
      </c>
      <c r="J26" s="69">
        <v>73.186948799999996</v>
      </c>
      <c r="K26" s="69" t="s">
        <v>155</v>
      </c>
      <c r="L26" s="69" t="s">
        <v>155</v>
      </c>
      <c r="M26" s="12" t="str">
        <f>LOOKUP(B26,{0,1,5,30},{"-","**","*","-"})</f>
        <v>**</v>
      </c>
    </row>
    <row r="27" spans="1:13" x14ac:dyDescent="0.3">
      <c r="A27" s="11" t="s">
        <v>34</v>
      </c>
      <c r="B27" s="29">
        <v>159</v>
      </c>
      <c r="C27" s="30">
        <v>19.106685899999999</v>
      </c>
      <c r="D27" s="30">
        <v>700.47014999999999</v>
      </c>
      <c r="E27" s="30">
        <v>273.92671840000003</v>
      </c>
      <c r="F27" s="30">
        <v>10.458080900000001</v>
      </c>
      <c r="G27" s="30">
        <v>131.87138250000001</v>
      </c>
      <c r="H27" s="69">
        <v>19.106685899999999</v>
      </c>
      <c r="I27" s="69">
        <v>700.47014999999999</v>
      </c>
      <c r="J27" s="69">
        <v>273.92671840000003</v>
      </c>
      <c r="K27" s="69">
        <v>10.458080900000001</v>
      </c>
      <c r="L27" s="69">
        <v>131.87138250000001</v>
      </c>
      <c r="M27" s="12" t="str">
        <f>LOOKUP(B27,{0,1,5,30},{"-","**","*","-"})</f>
        <v>-</v>
      </c>
    </row>
    <row r="28" spans="1:13" x14ac:dyDescent="0.3">
      <c r="A28" s="11" t="s">
        <v>35</v>
      </c>
      <c r="B28" s="29">
        <v>309</v>
      </c>
      <c r="C28" s="30">
        <v>2.7474232000000001</v>
      </c>
      <c r="D28" s="30">
        <v>430.90270199999998</v>
      </c>
      <c r="E28" s="30">
        <v>78.481574899999998</v>
      </c>
      <c r="F28" s="30">
        <v>3.6144552000000001</v>
      </c>
      <c r="G28" s="30">
        <v>63.536324899999997</v>
      </c>
      <c r="H28" s="69">
        <v>2.7472458999999998</v>
      </c>
      <c r="I28" s="69">
        <v>334.6680154</v>
      </c>
      <c r="J28" s="69">
        <v>61.660299000000002</v>
      </c>
      <c r="K28" s="69">
        <v>2.8220215999999998</v>
      </c>
      <c r="L28" s="69">
        <v>49.606612400000003</v>
      </c>
      <c r="M28" s="12" t="str">
        <f>LOOKUP(B28,{0,1,5,30},{"-","**","*","-"})</f>
        <v>-</v>
      </c>
    </row>
    <row r="29" spans="1:13" x14ac:dyDescent="0.3">
      <c r="A29" s="11" t="s">
        <v>36</v>
      </c>
      <c r="B29" s="29">
        <v>197</v>
      </c>
      <c r="C29" s="30">
        <v>1.6704000000000001</v>
      </c>
      <c r="D29" s="30">
        <v>200.78293830000001</v>
      </c>
      <c r="E29" s="30">
        <v>36.946533199999998</v>
      </c>
      <c r="F29" s="30">
        <v>2.1779082999999999</v>
      </c>
      <c r="G29" s="30">
        <v>30.568399299999999</v>
      </c>
      <c r="H29" s="69">
        <v>1.2527999999999999</v>
      </c>
      <c r="I29" s="69">
        <v>150.5872038</v>
      </c>
      <c r="J29" s="69">
        <v>27.7098999</v>
      </c>
      <c r="K29" s="69">
        <v>1.6334312</v>
      </c>
      <c r="L29" s="69">
        <v>22.926299499999999</v>
      </c>
      <c r="M29" s="12" t="str">
        <f>LOOKUP(B29,{0,1,5,30},{"-","**","*","-"})</f>
        <v>-</v>
      </c>
    </row>
    <row r="30" spans="1:13" x14ac:dyDescent="0.3">
      <c r="A30" s="11" t="s">
        <v>37</v>
      </c>
      <c r="B30" s="29">
        <v>83</v>
      </c>
      <c r="C30" s="30">
        <v>4.7796982999999997</v>
      </c>
      <c r="D30" s="30">
        <v>644.93002139999999</v>
      </c>
      <c r="E30" s="30">
        <v>75.021296899999996</v>
      </c>
      <c r="F30" s="30">
        <v>11.5776594</v>
      </c>
      <c r="G30" s="30">
        <v>105.47749709999999</v>
      </c>
      <c r="H30" s="69">
        <v>3.5847737</v>
      </c>
      <c r="I30" s="69">
        <v>483.69751609999997</v>
      </c>
      <c r="J30" s="69">
        <v>74.105750799999996</v>
      </c>
      <c r="K30" s="69">
        <v>9.6725546999999992</v>
      </c>
      <c r="L30" s="69">
        <v>88.121167299999996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29">
        <v>135</v>
      </c>
      <c r="C31" s="30">
        <v>1.49804E-2</v>
      </c>
      <c r="D31" s="30">
        <v>63.167635300000001</v>
      </c>
      <c r="E31" s="30">
        <v>6.3088806000000002</v>
      </c>
      <c r="F31" s="30">
        <v>0.75421479999999996</v>
      </c>
      <c r="G31" s="30">
        <v>8.7631835000000002</v>
      </c>
      <c r="H31" s="69">
        <v>1.49804E-2</v>
      </c>
      <c r="I31" s="69">
        <v>63.167635300000001</v>
      </c>
      <c r="J31" s="69">
        <v>6.3088806000000002</v>
      </c>
      <c r="K31" s="69">
        <v>0.75421479999999996</v>
      </c>
      <c r="L31" s="69">
        <v>8.7631835000000002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29">
        <v>140</v>
      </c>
      <c r="C32" s="30">
        <v>1.9922409000000001</v>
      </c>
      <c r="D32" s="30">
        <v>706.51562479999996</v>
      </c>
      <c r="E32" s="30">
        <v>73.096308199999996</v>
      </c>
      <c r="F32" s="30">
        <v>8.3731980999999998</v>
      </c>
      <c r="G32" s="30">
        <v>99.073016499999994</v>
      </c>
      <c r="H32" s="69">
        <v>1.9922409000000001</v>
      </c>
      <c r="I32" s="69">
        <v>706.51562479999996</v>
      </c>
      <c r="J32" s="69">
        <v>65.161867599999994</v>
      </c>
      <c r="K32" s="69">
        <v>7.7920053999999999</v>
      </c>
      <c r="L32" s="69">
        <v>92.196251500000002</v>
      </c>
      <c r="M32" s="12" t="str">
        <f>LOOKUP(B32,{0,1,5,30},{"-","**","*","-"})</f>
        <v>-</v>
      </c>
    </row>
    <row r="33" spans="1:13" x14ac:dyDescent="0.3">
      <c r="A33" s="11" t="s">
        <v>40</v>
      </c>
      <c r="B33" s="29">
        <v>577</v>
      </c>
      <c r="C33" s="30">
        <v>1.6523E-3</v>
      </c>
      <c r="D33" s="30">
        <v>62.846026199999997</v>
      </c>
      <c r="E33" s="30">
        <v>1.4928855000000001</v>
      </c>
      <c r="F33" s="30">
        <v>0.1496806</v>
      </c>
      <c r="G33" s="30">
        <v>3.5954505000000001</v>
      </c>
      <c r="H33" s="69">
        <v>1.6523E-3</v>
      </c>
      <c r="I33" s="69">
        <v>62.846026199999997</v>
      </c>
      <c r="J33" s="69">
        <v>1.4928855000000001</v>
      </c>
      <c r="K33" s="69">
        <v>0.1496806</v>
      </c>
      <c r="L33" s="69">
        <v>3.5954505000000001</v>
      </c>
      <c r="M33" s="12" t="str">
        <f>LOOKUP(B33,{0,1,5,30},{"-","**","*","-"})</f>
        <v>-</v>
      </c>
    </row>
    <row r="34" spans="1:13" x14ac:dyDescent="0.3">
      <c r="A34" s="11" t="s">
        <v>41</v>
      </c>
      <c r="B34" s="29">
        <v>12</v>
      </c>
      <c r="C34" s="30">
        <v>2.9661699999999999E-2</v>
      </c>
      <c r="D34" s="30">
        <v>32.7157725</v>
      </c>
      <c r="E34" s="30">
        <v>4.8384448999999998</v>
      </c>
      <c r="F34" s="30">
        <v>2.6428227999999998</v>
      </c>
      <c r="G34" s="30">
        <v>9.1550066000000001</v>
      </c>
      <c r="H34" s="69">
        <v>2.9661699999999999E-2</v>
      </c>
      <c r="I34" s="69">
        <v>32.7157725</v>
      </c>
      <c r="J34" s="69">
        <v>4.8384448999999998</v>
      </c>
      <c r="K34" s="69">
        <v>2.6428227999999998</v>
      </c>
      <c r="L34" s="69">
        <v>9.1550066000000001</v>
      </c>
      <c r="M34" s="12" t="str">
        <f>LOOKUP(B34,{0,1,5,30},{"-","**","*","-"})</f>
        <v>*</v>
      </c>
    </row>
    <row r="35" spans="1:13" x14ac:dyDescent="0.3">
      <c r="A35" s="11" t="s">
        <v>42</v>
      </c>
      <c r="B35" s="29">
        <v>884</v>
      </c>
      <c r="C35" s="30">
        <v>1.3611999999999999E-3</v>
      </c>
      <c r="D35" s="30">
        <v>45.767172299999999</v>
      </c>
      <c r="E35" s="30">
        <v>1.9394427999999999</v>
      </c>
      <c r="F35" s="30">
        <v>0.12668270000000001</v>
      </c>
      <c r="G35" s="30">
        <v>3.7665472000000002</v>
      </c>
      <c r="H35" s="69">
        <v>1.3611999999999999E-3</v>
      </c>
      <c r="I35" s="69">
        <v>45.767172299999999</v>
      </c>
      <c r="J35" s="69">
        <v>1.9394427999999999</v>
      </c>
      <c r="K35" s="69">
        <v>0.12668270000000001</v>
      </c>
      <c r="L35" s="69">
        <v>3.7665472000000002</v>
      </c>
      <c r="M35" s="12" t="str">
        <f>LOOKUP(B35,{0,1,5,30},{"-","**","*","-"})</f>
        <v>-</v>
      </c>
    </row>
    <row r="36" spans="1:13" x14ac:dyDescent="0.3">
      <c r="A36" s="11" t="s">
        <v>43</v>
      </c>
      <c r="B36" s="29">
        <v>187</v>
      </c>
      <c r="C36" s="30">
        <v>1.0831E-3</v>
      </c>
      <c r="D36" s="30">
        <v>10.5731839</v>
      </c>
      <c r="E36" s="30">
        <v>0.89293350000000005</v>
      </c>
      <c r="F36" s="30">
        <v>0.10638739999999999</v>
      </c>
      <c r="G36" s="30">
        <v>1.4548257</v>
      </c>
      <c r="H36" s="69">
        <v>1.0831E-3</v>
      </c>
      <c r="I36" s="69">
        <v>10.5731839</v>
      </c>
      <c r="J36" s="69">
        <v>0.89293350000000005</v>
      </c>
      <c r="K36" s="69">
        <v>0.10638739999999999</v>
      </c>
      <c r="L36" s="69">
        <v>1.4548257</v>
      </c>
      <c r="M36" s="12" t="str">
        <f>LOOKUP(B36,{0,1,5,30},{"-","**","*","-"})</f>
        <v>-</v>
      </c>
    </row>
    <row r="37" spans="1:13" x14ac:dyDescent="0.3">
      <c r="A37" s="11" t="s">
        <v>44</v>
      </c>
      <c r="B37" s="29">
        <v>271</v>
      </c>
      <c r="C37" s="30">
        <v>1.4385999999999999E-3</v>
      </c>
      <c r="D37" s="30">
        <v>8.4155028000000005</v>
      </c>
      <c r="E37" s="30">
        <v>0.80003190000000002</v>
      </c>
      <c r="F37" s="30">
        <v>7.9616199999999998E-2</v>
      </c>
      <c r="G37" s="30">
        <v>1.3106481999999999</v>
      </c>
      <c r="H37" s="69">
        <v>1.4385999999999999E-3</v>
      </c>
      <c r="I37" s="69">
        <v>8.4155028000000005</v>
      </c>
      <c r="J37" s="69">
        <v>0.80003190000000002</v>
      </c>
      <c r="K37" s="69">
        <v>7.9616199999999998E-2</v>
      </c>
      <c r="L37" s="69">
        <v>1.3106481999999999</v>
      </c>
      <c r="M37" s="12" t="str">
        <f>LOOKUP(B37,{0,1,5,30},{"-","**","*","-"})</f>
        <v>-</v>
      </c>
    </row>
    <row r="38" spans="1:13" x14ac:dyDescent="0.3">
      <c r="A38" s="11" t="s">
        <v>45</v>
      </c>
      <c r="B38" s="29">
        <v>603</v>
      </c>
      <c r="C38" s="30">
        <v>4.5472699999999998E-4</v>
      </c>
      <c r="D38" s="30">
        <v>23.799684599999999</v>
      </c>
      <c r="E38" s="30">
        <v>0.9694566</v>
      </c>
      <c r="F38" s="30">
        <v>8.9506000000000002E-2</v>
      </c>
      <c r="G38" s="30">
        <v>2.1979133000000002</v>
      </c>
      <c r="H38" s="69">
        <v>4.5472699999999998E-4</v>
      </c>
      <c r="I38" s="69">
        <v>23.799684599999999</v>
      </c>
      <c r="J38" s="69">
        <v>0.9694566</v>
      </c>
      <c r="K38" s="69">
        <v>8.9506000000000002E-2</v>
      </c>
      <c r="L38" s="69">
        <v>2.1979133000000002</v>
      </c>
      <c r="M38" s="12" t="str">
        <f>LOOKUP(B38,{0,1,5,30},{"-","**","*","-"})</f>
        <v>-</v>
      </c>
    </row>
    <row r="39" spans="1:13" x14ac:dyDescent="0.3">
      <c r="A39" s="11" t="s">
        <v>46</v>
      </c>
      <c r="B39" s="29">
        <v>173</v>
      </c>
      <c r="C39" s="30">
        <v>1.5740999999999999E-3</v>
      </c>
      <c r="D39" s="30">
        <v>11.208619000000001</v>
      </c>
      <c r="E39" s="30">
        <v>0.57768870000000005</v>
      </c>
      <c r="F39" s="30">
        <v>0.10238849999999999</v>
      </c>
      <c r="G39" s="30">
        <v>1.3467100000000001</v>
      </c>
      <c r="H39" s="69">
        <v>1.5740999999999999E-3</v>
      </c>
      <c r="I39" s="69">
        <v>11.208619000000001</v>
      </c>
      <c r="J39" s="69">
        <v>0.57768870000000005</v>
      </c>
      <c r="K39" s="69">
        <v>0.10238849999999999</v>
      </c>
      <c r="L39" s="69">
        <v>1.3467100000000001</v>
      </c>
      <c r="M39" s="12" t="str">
        <f>LOOKUP(B39,{0,1,5,30},{"-","**","*","-"})</f>
        <v>-</v>
      </c>
    </row>
    <row r="40" spans="1:13" x14ac:dyDescent="0.3">
      <c r="A40" s="11" t="s">
        <v>47</v>
      </c>
      <c r="B40" s="29">
        <v>1593</v>
      </c>
      <c r="C40" s="30">
        <v>2.3318000000000002E-3</v>
      </c>
      <c r="D40" s="30">
        <v>75.196547300000006</v>
      </c>
      <c r="E40" s="30">
        <v>6.5351939999999997</v>
      </c>
      <c r="F40" s="30">
        <v>0.1970953</v>
      </c>
      <c r="G40" s="30">
        <v>7.8665478999999996</v>
      </c>
      <c r="H40" s="69">
        <v>2.3318000000000002E-3</v>
      </c>
      <c r="I40" s="69">
        <v>75.196547300000006</v>
      </c>
      <c r="J40" s="69">
        <v>6.5351939999999997</v>
      </c>
      <c r="K40" s="69">
        <v>0.1970953</v>
      </c>
      <c r="L40" s="69">
        <v>7.8665478999999996</v>
      </c>
      <c r="M40" s="12" t="str">
        <f>LOOKUP(B40,{0,1,5,30},{"-","**","*","-"})</f>
        <v>-</v>
      </c>
    </row>
    <row r="41" spans="1:13" x14ac:dyDescent="0.3">
      <c r="A41" s="11" t="s">
        <v>48</v>
      </c>
      <c r="B41" s="29">
        <v>941</v>
      </c>
      <c r="C41" s="30">
        <v>1.0609E-4</v>
      </c>
      <c r="D41" s="30">
        <v>33.510635899999997</v>
      </c>
      <c r="E41" s="30">
        <v>0.45264130000000002</v>
      </c>
      <c r="F41" s="30">
        <v>5.5920600000000001E-2</v>
      </c>
      <c r="G41" s="30">
        <v>1.7154056</v>
      </c>
      <c r="H41" s="69">
        <v>1.0609E-4</v>
      </c>
      <c r="I41" s="69">
        <v>33.510635899999997</v>
      </c>
      <c r="J41" s="69">
        <v>0.45264130000000002</v>
      </c>
      <c r="K41" s="69">
        <v>5.5920600000000001E-2</v>
      </c>
      <c r="L41" s="69">
        <v>1.7154056</v>
      </c>
      <c r="M41" s="12" t="str">
        <f>LOOKUP(B41,{0,1,5,30},{"-","**","*","-"})</f>
        <v>-</v>
      </c>
    </row>
    <row r="42" spans="1:13" x14ac:dyDescent="0.3">
      <c r="A42" s="11" t="s">
        <v>49</v>
      </c>
      <c r="B42" s="29">
        <v>440</v>
      </c>
      <c r="C42" s="30">
        <v>3.4038999999999997E-5</v>
      </c>
      <c r="D42" s="30">
        <v>18.6909983</v>
      </c>
      <c r="E42" s="30">
        <v>1.0922084999999999</v>
      </c>
      <c r="F42" s="30">
        <v>0.1204774</v>
      </c>
      <c r="G42" s="30">
        <v>2.5271558000000001</v>
      </c>
      <c r="H42" s="69">
        <v>3.4038999999999997E-5</v>
      </c>
      <c r="I42" s="69">
        <v>18.6909983</v>
      </c>
      <c r="J42" s="69">
        <v>1.0922084999999999</v>
      </c>
      <c r="K42" s="69">
        <v>0.1204774</v>
      </c>
      <c r="L42" s="69">
        <v>2.5271558000000001</v>
      </c>
      <c r="M42" s="12" t="str">
        <f>LOOKUP(B42,{0,1,5,30},{"-","**","*","-"})</f>
        <v>-</v>
      </c>
    </row>
    <row r="43" spans="1:13" x14ac:dyDescent="0.3">
      <c r="A43" s="11" t="s">
        <v>50</v>
      </c>
      <c r="B43" s="29">
        <v>1087</v>
      </c>
      <c r="C43" s="30">
        <v>7.6819500000000005E-4</v>
      </c>
      <c r="D43" s="30">
        <v>59.5198666</v>
      </c>
      <c r="E43" s="30">
        <v>2.5643725000000002</v>
      </c>
      <c r="F43" s="30">
        <v>0.14547560000000001</v>
      </c>
      <c r="G43" s="30">
        <v>4.7962841000000003</v>
      </c>
      <c r="H43" s="69">
        <v>7.6819500000000005E-4</v>
      </c>
      <c r="I43" s="69">
        <v>59.5198666</v>
      </c>
      <c r="J43" s="69">
        <v>2.5643725000000002</v>
      </c>
      <c r="K43" s="69">
        <v>0.14547560000000001</v>
      </c>
      <c r="L43" s="69">
        <v>4.7962841000000003</v>
      </c>
      <c r="M43" s="12" t="str">
        <f>LOOKUP(B43,{0,1,5,30},{"-","**","*","-"})</f>
        <v>-</v>
      </c>
    </row>
    <row r="44" spans="1:13" x14ac:dyDescent="0.3">
      <c r="A44" s="11" t="s">
        <v>51</v>
      </c>
      <c r="B44" s="29">
        <v>6</v>
      </c>
      <c r="C44" s="30">
        <v>0.22060969999999999</v>
      </c>
      <c r="D44" s="30">
        <v>11.434178599999999</v>
      </c>
      <c r="E44" s="30">
        <v>5.6007515000000003</v>
      </c>
      <c r="F44" s="30">
        <v>2.0710511</v>
      </c>
      <c r="G44" s="30">
        <v>5.0730183000000002</v>
      </c>
      <c r="H44" s="69">
        <v>0.22060969999999999</v>
      </c>
      <c r="I44" s="69">
        <v>11.434178599999999</v>
      </c>
      <c r="J44" s="69">
        <v>5.6007515000000003</v>
      </c>
      <c r="K44" s="69">
        <v>2.0710511</v>
      </c>
      <c r="L44" s="69">
        <v>5.0730183000000002</v>
      </c>
      <c r="M44" s="12" t="str">
        <f>LOOKUP(B44,{0,1,5,30},{"-","**","*","-"})</f>
        <v>*</v>
      </c>
    </row>
    <row r="45" spans="1:13" x14ac:dyDescent="0.3">
      <c r="A45" s="11" t="s">
        <v>52</v>
      </c>
      <c r="B45" s="29">
        <v>1</v>
      </c>
      <c r="C45" s="30">
        <v>0.5266788</v>
      </c>
      <c r="D45" s="30">
        <v>0.5266788</v>
      </c>
      <c r="E45" s="30">
        <v>0.5266788</v>
      </c>
      <c r="F45" s="30" t="s">
        <v>155</v>
      </c>
      <c r="G45" s="30" t="s">
        <v>155</v>
      </c>
      <c r="H45" s="69">
        <v>0.5266788</v>
      </c>
      <c r="I45" s="69">
        <v>0.5266788</v>
      </c>
      <c r="J45" s="69">
        <v>0.5266788</v>
      </c>
      <c r="K45" s="69" t="s">
        <v>155</v>
      </c>
      <c r="L45" s="69" t="s">
        <v>155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29">
        <v>94</v>
      </c>
      <c r="C46" s="30">
        <v>0.16503019999999999</v>
      </c>
      <c r="D46" s="30">
        <v>19.5283956</v>
      </c>
      <c r="E46" s="30">
        <v>3.3199019999999999</v>
      </c>
      <c r="F46" s="30">
        <v>0.38593420000000001</v>
      </c>
      <c r="G46" s="30">
        <v>3.7417710999999998</v>
      </c>
      <c r="H46" s="69">
        <v>0.16503019999999999</v>
      </c>
      <c r="I46" s="69">
        <v>19.5283956</v>
      </c>
      <c r="J46" s="69">
        <v>3.3199019999999999</v>
      </c>
      <c r="K46" s="69">
        <v>0.38593420000000001</v>
      </c>
      <c r="L46" s="69">
        <v>3.7417710999999998</v>
      </c>
      <c r="M46" s="12" t="str">
        <f>LOOKUP(B46,{0,1,5,30},{"-","**","*","-"})</f>
        <v>-</v>
      </c>
    </row>
    <row r="47" spans="1:13" x14ac:dyDescent="0.3">
      <c r="A47" s="11" t="s">
        <v>54</v>
      </c>
      <c r="B47" s="29">
        <v>108</v>
      </c>
      <c r="C47" s="30">
        <v>2.6258199999999997E-4</v>
      </c>
      <c r="D47" s="30">
        <v>25.02</v>
      </c>
      <c r="E47" s="30">
        <v>0.75483140000000004</v>
      </c>
      <c r="F47" s="30">
        <v>0.30689620000000001</v>
      </c>
      <c r="G47" s="30">
        <v>3.1893593</v>
      </c>
      <c r="H47" s="69">
        <v>2.6258199999999997E-4</v>
      </c>
      <c r="I47" s="69">
        <v>25.02</v>
      </c>
      <c r="J47" s="69">
        <v>0.75483140000000004</v>
      </c>
      <c r="K47" s="69">
        <v>0.30689620000000001</v>
      </c>
      <c r="L47" s="69">
        <v>3.1893593</v>
      </c>
      <c r="M47" s="12" t="str">
        <f>LOOKUP(B47,{0,1,5,30},{"-","**","*","-"})</f>
        <v>-</v>
      </c>
    </row>
    <row r="48" spans="1:13" x14ac:dyDescent="0.3">
      <c r="A48" s="11" t="s">
        <v>55</v>
      </c>
      <c r="B48" s="29">
        <v>1</v>
      </c>
      <c r="C48" s="30">
        <v>26.234645</v>
      </c>
      <c r="D48" s="30">
        <v>26.234645</v>
      </c>
      <c r="E48" s="30">
        <v>26.234645</v>
      </c>
      <c r="F48" s="30" t="s">
        <v>155</v>
      </c>
      <c r="G48" s="30" t="s">
        <v>155</v>
      </c>
      <c r="H48" s="69">
        <v>26.234645</v>
      </c>
      <c r="I48" s="69">
        <v>26.234645</v>
      </c>
      <c r="J48" s="69">
        <v>26.234645</v>
      </c>
      <c r="K48" s="69" t="s">
        <v>155</v>
      </c>
      <c r="L48" s="69" t="s">
        <v>155</v>
      </c>
      <c r="M48" s="12" t="str">
        <f>LOOKUP(B48,{0,1,5,30},{"-","**","*","-"})</f>
        <v>**</v>
      </c>
    </row>
    <row r="49" spans="1:13" x14ac:dyDescent="0.3">
      <c r="A49" s="11" t="s">
        <v>56</v>
      </c>
      <c r="B49" s="29">
        <v>78</v>
      </c>
      <c r="C49" s="30">
        <v>2.8766E-3</v>
      </c>
      <c r="D49" s="30">
        <v>4.7278032999999997</v>
      </c>
      <c r="E49" s="30">
        <v>0.59512149999999997</v>
      </c>
      <c r="F49" s="30">
        <v>0.119321</v>
      </c>
      <c r="G49" s="30">
        <v>1.0538149000000001</v>
      </c>
      <c r="H49" s="69">
        <v>2.8766E-3</v>
      </c>
      <c r="I49" s="69">
        <v>4.7278032999999997</v>
      </c>
      <c r="J49" s="69">
        <v>0.59512149999999997</v>
      </c>
      <c r="K49" s="69">
        <v>0.119321</v>
      </c>
      <c r="L49" s="69">
        <v>1.0538149000000001</v>
      </c>
      <c r="M49" s="12" t="str">
        <f>LOOKUP(B49,{0,1,5,30},{"-","**","*","-"})</f>
        <v>-</v>
      </c>
    </row>
    <row r="50" spans="1:13" x14ac:dyDescent="0.3">
      <c r="A50" s="11" t="s">
        <v>57</v>
      </c>
      <c r="B50" s="29">
        <v>44</v>
      </c>
      <c r="C50" s="30">
        <v>2.5102200000000002E-2</v>
      </c>
      <c r="D50" s="30">
        <v>9.160126</v>
      </c>
      <c r="E50" s="30">
        <v>2.3286356000000001</v>
      </c>
      <c r="F50" s="30">
        <v>0.42256379999999999</v>
      </c>
      <c r="G50" s="30">
        <v>2.8029709</v>
      </c>
      <c r="H50" s="69">
        <v>2.5102200000000002E-2</v>
      </c>
      <c r="I50" s="69">
        <v>9.160126</v>
      </c>
      <c r="J50" s="69">
        <v>2.3286356000000001</v>
      </c>
      <c r="K50" s="69">
        <v>0.42256379999999999</v>
      </c>
      <c r="L50" s="69">
        <v>2.8029709</v>
      </c>
      <c r="M50" s="12" t="str">
        <f>LOOKUP(B50,{0,1,5,30},{"-","**","*","-"})</f>
        <v>-</v>
      </c>
    </row>
    <row r="51" spans="1:13" x14ac:dyDescent="0.3">
      <c r="A51" s="11" t="s">
        <v>58</v>
      </c>
      <c r="B51" s="29">
        <v>0</v>
      </c>
      <c r="C51" s="30" t="s">
        <v>155</v>
      </c>
      <c r="D51" s="30" t="s">
        <v>155</v>
      </c>
      <c r="E51" s="30" t="s">
        <v>155</v>
      </c>
      <c r="F51" s="30" t="s">
        <v>155</v>
      </c>
      <c r="G51" s="30" t="s">
        <v>155</v>
      </c>
      <c r="H51" s="69" t="s">
        <v>155</v>
      </c>
      <c r="I51" s="69" t="s">
        <v>155</v>
      </c>
      <c r="J51" s="69" t="s">
        <v>155</v>
      </c>
      <c r="K51" s="69" t="s">
        <v>155</v>
      </c>
      <c r="L51" s="69" t="s">
        <v>155</v>
      </c>
      <c r="M51" s="12" t="str">
        <f>LOOKUP(B51,{0,1,5,30},{"-","**","*","-"})</f>
        <v>-</v>
      </c>
    </row>
    <row r="52" spans="1:13" x14ac:dyDescent="0.3">
      <c r="A52" s="11" t="s">
        <v>59</v>
      </c>
      <c r="B52" s="29">
        <v>136</v>
      </c>
      <c r="C52" s="30">
        <v>0.14145750000000001</v>
      </c>
      <c r="D52" s="30">
        <v>162.394363</v>
      </c>
      <c r="E52" s="30">
        <v>35.439725699999997</v>
      </c>
      <c r="F52" s="30">
        <v>2.3910624999999999</v>
      </c>
      <c r="G52" s="30">
        <v>27.8843414</v>
      </c>
      <c r="H52" s="69">
        <v>0.14145750000000001</v>
      </c>
      <c r="I52" s="69">
        <v>162.394363</v>
      </c>
      <c r="J52" s="69">
        <v>34.779117100000001</v>
      </c>
      <c r="K52" s="69">
        <v>2.3693430000000002</v>
      </c>
      <c r="L52" s="69">
        <v>27.631050299999998</v>
      </c>
      <c r="M52" s="12" t="str">
        <f>LOOKUP(B52,{0,1,5,30},{"-","**","*","-"})</f>
        <v>-</v>
      </c>
    </row>
    <row r="53" spans="1:13" x14ac:dyDescent="0.3">
      <c r="A53" s="11" t="s">
        <v>60</v>
      </c>
      <c r="B53" s="29">
        <v>299</v>
      </c>
      <c r="C53" s="30">
        <v>1.7022088</v>
      </c>
      <c r="D53" s="30">
        <v>267.82902790000003</v>
      </c>
      <c r="E53" s="30">
        <v>46.765323899999999</v>
      </c>
      <c r="F53" s="30">
        <v>2.1500503000000002</v>
      </c>
      <c r="G53" s="30">
        <v>37.1778452</v>
      </c>
      <c r="H53" s="69">
        <v>1.7022088</v>
      </c>
      <c r="I53" s="69">
        <v>267.82902790000003</v>
      </c>
      <c r="J53" s="69">
        <v>46.765323899999999</v>
      </c>
      <c r="K53" s="69">
        <v>2.1500503000000002</v>
      </c>
      <c r="L53" s="69">
        <v>37.1778452</v>
      </c>
      <c r="M53" s="12" t="str">
        <f>LOOKUP(B53,{0,1,5,30},{"-","**","*","-"})</f>
        <v>-</v>
      </c>
    </row>
    <row r="54" spans="1:13" x14ac:dyDescent="0.3">
      <c r="A54" s="11" t="s">
        <v>61</v>
      </c>
      <c r="B54" s="29">
        <v>221</v>
      </c>
      <c r="C54" s="30">
        <v>0.59888269999999999</v>
      </c>
      <c r="D54" s="30">
        <v>362.48186279999999</v>
      </c>
      <c r="E54" s="30">
        <v>50.3847813</v>
      </c>
      <c r="F54" s="30">
        <v>3.5328550000000001</v>
      </c>
      <c r="G54" s="30">
        <v>52.519664599999999</v>
      </c>
      <c r="H54" s="69">
        <v>0.59888269999999999</v>
      </c>
      <c r="I54" s="69">
        <v>362.48186279999999</v>
      </c>
      <c r="J54" s="69">
        <v>44.718418800000002</v>
      </c>
      <c r="K54" s="69">
        <v>2.9116637999999999</v>
      </c>
      <c r="L54" s="69">
        <v>43.2849936</v>
      </c>
      <c r="M54" s="12" t="str">
        <f>LOOKUP(B54,{0,1,5,30},{"-","**","*","-"})</f>
        <v>-</v>
      </c>
    </row>
    <row r="55" spans="1:13" x14ac:dyDescent="0.3">
      <c r="A55" s="11" t="s">
        <v>62</v>
      </c>
      <c r="B55" s="29">
        <v>211</v>
      </c>
      <c r="C55" s="30">
        <v>3.6168944999999999</v>
      </c>
      <c r="D55" s="30">
        <v>287.8742105</v>
      </c>
      <c r="E55" s="30">
        <v>54.890136599999998</v>
      </c>
      <c r="F55" s="30">
        <v>3.1223179999999999</v>
      </c>
      <c r="G55" s="30">
        <v>45.354289399999999</v>
      </c>
      <c r="H55" s="69">
        <v>3.6168944999999999</v>
      </c>
      <c r="I55" s="69">
        <v>287.8742105</v>
      </c>
      <c r="J55" s="69">
        <v>54.890136599999998</v>
      </c>
      <c r="K55" s="69">
        <v>3.1223179999999999</v>
      </c>
      <c r="L55" s="69">
        <v>45.354289399999999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29">
        <v>15</v>
      </c>
      <c r="C56" s="30">
        <v>2.4314909999999998</v>
      </c>
      <c r="D56" s="30">
        <v>168.46169399999999</v>
      </c>
      <c r="E56" s="30">
        <v>57.317636800000002</v>
      </c>
      <c r="F56" s="30">
        <v>10.7213729</v>
      </c>
      <c r="G56" s="30">
        <v>41.523698899999999</v>
      </c>
      <c r="H56" s="69">
        <v>2.4314909999999998</v>
      </c>
      <c r="I56" s="69">
        <v>168.46169399999999</v>
      </c>
      <c r="J56" s="69">
        <v>57.317636800000002</v>
      </c>
      <c r="K56" s="69">
        <v>10.7213729</v>
      </c>
      <c r="L56" s="69">
        <v>41.523698899999999</v>
      </c>
      <c r="M56" s="12" t="str">
        <f>LOOKUP(B56,{0,1,5,30},{"-","**","*","-"})</f>
        <v>*</v>
      </c>
    </row>
    <row r="57" spans="1:13" x14ac:dyDescent="0.3">
      <c r="A57" s="11" t="s">
        <v>64</v>
      </c>
      <c r="B57" s="29">
        <v>42</v>
      </c>
      <c r="C57" s="30">
        <v>1.0074209999999999</v>
      </c>
      <c r="D57" s="30">
        <v>45.694867199999997</v>
      </c>
      <c r="E57" s="30">
        <v>14.1987816</v>
      </c>
      <c r="F57" s="30">
        <v>1.7425354</v>
      </c>
      <c r="G57" s="30">
        <v>11.2929201</v>
      </c>
      <c r="H57" s="69">
        <v>1.0074209999999999</v>
      </c>
      <c r="I57" s="69">
        <v>45.694867199999997</v>
      </c>
      <c r="J57" s="69">
        <v>14.157166699999999</v>
      </c>
      <c r="K57" s="69">
        <v>1.7385724</v>
      </c>
      <c r="L57" s="69">
        <v>11.267236799999999</v>
      </c>
      <c r="M57" s="12" t="str">
        <f>LOOKUP(B57,{0,1,5,30},{"-","**","*","-"})</f>
        <v>-</v>
      </c>
    </row>
    <row r="58" spans="1:13" x14ac:dyDescent="0.3">
      <c r="A58" s="11" t="s">
        <v>65</v>
      </c>
      <c r="B58" s="29">
        <v>234</v>
      </c>
      <c r="C58" s="30">
        <v>0.95752170000000003</v>
      </c>
      <c r="D58" s="30">
        <v>265.02735840000003</v>
      </c>
      <c r="E58" s="30">
        <v>48.9516712</v>
      </c>
      <c r="F58" s="30">
        <v>2.8913009000000001</v>
      </c>
      <c r="G58" s="30">
        <v>44.228398400000003</v>
      </c>
      <c r="H58" s="69">
        <v>0.95752170000000003</v>
      </c>
      <c r="I58" s="69">
        <v>265.02735840000003</v>
      </c>
      <c r="J58" s="69">
        <v>48.9516712</v>
      </c>
      <c r="K58" s="69">
        <v>2.8913009000000001</v>
      </c>
      <c r="L58" s="69">
        <v>44.228398400000003</v>
      </c>
      <c r="M58" s="12" t="str">
        <f>LOOKUP(B58,{0,1,5,30},{"-","**","*","-"})</f>
        <v>-</v>
      </c>
    </row>
    <row r="59" spans="1:13" x14ac:dyDescent="0.3">
      <c r="A59" s="11" t="s">
        <v>66</v>
      </c>
      <c r="B59" s="29">
        <v>50</v>
      </c>
      <c r="C59" s="30">
        <v>1.3484174</v>
      </c>
      <c r="D59" s="30">
        <v>195.92657689999999</v>
      </c>
      <c r="E59" s="30">
        <v>32.275369300000001</v>
      </c>
      <c r="F59" s="30">
        <v>4.2437915000000004</v>
      </c>
      <c r="G59" s="30">
        <v>30.0081372</v>
      </c>
      <c r="H59" s="69">
        <v>1.3484174</v>
      </c>
      <c r="I59" s="69">
        <v>195.92657689999999</v>
      </c>
      <c r="J59" s="69">
        <v>32.275369300000001</v>
      </c>
      <c r="K59" s="69">
        <v>4.2437915000000004</v>
      </c>
      <c r="L59" s="69">
        <v>30.0081372</v>
      </c>
      <c r="M59" s="12" t="str">
        <f>LOOKUP(B59,{0,1,5,30},{"-","**","*","-"})</f>
        <v>-</v>
      </c>
    </row>
    <row r="60" spans="1:13" x14ac:dyDescent="0.3">
      <c r="A60" s="11" t="s">
        <v>67</v>
      </c>
      <c r="B60" s="29">
        <v>33</v>
      </c>
      <c r="C60" s="30">
        <v>0.50622040000000001</v>
      </c>
      <c r="D60" s="30">
        <v>26.1603554</v>
      </c>
      <c r="E60" s="30">
        <v>7.4780648000000003</v>
      </c>
      <c r="F60" s="30">
        <v>1.1398725999999999</v>
      </c>
      <c r="G60" s="30">
        <v>6.5480698000000004</v>
      </c>
      <c r="H60" s="69">
        <v>0.50622040000000001</v>
      </c>
      <c r="I60" s="69">
        <v>26.1603554</v>
      </c>
      <c r="J60" s="69">
        <v>7.4780648000000003</v>
      </c>
      <c r="K60" s="69">
        <v>1.1398725999999999</v>
      </c>
      <c r="L60" s="69">
        <v>6.5480698000000004</v>
      </c>
      <c r="M60" s="12" t="str">
        <f>LOOKUP(B60,{0,1,5,30},{"-","**","*","-"})</f>
        <v>-</v>
      </c>
    </row>
    <row r="61" spans="1:13" x14ac:dyDescent="0.3">
      <c r="A61" s="11" t="s">
        <v>68</v>
      </c>
      <c r="B61" s="29">
        <v>197</v>
      </c>
      <c r="C61" s="30">
        <v>0.27518500000000001</v>
      </c>
      <c r="D61" s="30">
        <v>271.90554909999997</v>
      </c>
      <c r="E61" s="30">
        <v>33.080440000000003</v>
      </c>
      <c r="F61" s="30">
        <v>3.2542035999999999</v>
      </c>
      <c r="G61" s="30">
        <v>45.674924099999998</v>
      </c>
      <c r="H61" s="69">
        <v>0.27518500000000001</v>
      </c>
      <c r="I61" s="69">
        <v>225.6816058</v>
      </c>
      <c r="J61" s="69">
        <v>28.100513400000001</v>
      </c>
      <c r="K61" s="69">
        <v>2.6970068</v>
      </c>
      <c r="L61" s="69">
        <v>37.854295</v>
      </c>
      <c r="M61" s="12" t="str">
        <f>LOOKUP(B61,{0,1,5,30},{"-","**","*","-"})</f>
        <v>-</v>
      </c>
    </row>
    <row r="62" spans="1:13" x14ac:dyDescent="0.3">
      <c r="A62" s="11" t="s">
        <v>69</v>
      </c>
      <c r="B62" s="29">
        <v>18</v>
      </c>
      <c r="C62" s="30">
        <v>15.2206241</v>
      </c>
      <c r="D62" s="30">
        <v>228.01069200000001</v>
      </c>
      <c r="E62" s="30">
        <v>67.8457145</v>
      </c>
      <c r="F62" s="30">
        <v>11.173633799999999</v>
      </c>
      <c r="G62" s="30">
        <v>47.405713599999999</v>
      </c>
      <c r="H62" s="69">
        <v>9.1323744999999992</v>
      </c>
      <c r="I62" s="69">
        <v>136.8064152</v>
      </c>
      <c r="J62" s="69">
        <v>41.040937900000003</v>
      </c>
      <c r="K62" s="69">
        <v>6.6258352</v>
      </c>
      <c r="L62" s="69">
        <v>28.111038000000001</v>
      </c>
      <c r="M62" s="12" t="str">
        <f>LOOKUP(B62,{0,1,5,30},{"-","**","*","-"})</f>
        <v>*</v>
      </c>
    </row>
    <row r="63" spans="1:13" x14ac:dyDescent="0.3">
      <c r="A63" s="11" t="s">
        <v>70</v>
      </c>
      <c r="B63" s="29">
        <v>115</v>
      </c>
      <c r="C63" s="30">
        <v>1.0820989000000001</v>
      </c>
      <c r="D63" s="30">
        <v>545.45240520000004</v>
      </c>
      <c r="E63" s="30">
        <v>114.1998729</v>
      </c>
      <c r="F63" s="30">
        <v>7.2210869000000004</v>
      </c>
      <c r="G63" s="30">
        <v>77.437529499999997</v>
      </c>
      <c r="H63" s="69">
        <v>1.0820989000000001</v>
      </c>
      <c r="I63" s="69">
        <v>545.45240520000004</v>
      </c>
      <c r="J63" s="69">
        <v>114.1998729</v>
      </c>
      <c r="K63" s="69">
        <v>7.2210869000000004</v>
      </c>
      <c r="L63" s="69">
        <v>77.437529499999997</v>
      </c>
      <c r="M63" s="12" t="str">
        <f>LOOKUP(B63,{0,1,5,30},{"-","**","*","-"})</f>
        <v>-</v>
      </c>
    </row>
    <row r="64" spans="1:13" x14ac:dyDescent="0.3">
      <c r="A64" s="11" t="s">
        <v>71</v>
      </c>
      <c r="B64" s="29">
        <v>59</v>
      </c>
      <c r="C64" s="30">
        <v>2.3356995999999999</v>
      </c>
      <c r="D64" s="30">
        <v>346.85011900000001</v>
      </c>
      <c r="E64" s="30">
        <v>124.237078</v>
      </c>
      <c r="F64" s="30">
        <v>11.279566000000001</v>
      </c>
      <c r="G64" s="30">
        <v>86.639990800000007</v>
      </c>
      <c r="H64" s="69">
        <v>2.3356995999999999</v>
      </c>
      <c r="I64" s="69">
        <v>346.85011900000001</v>
      </c>
      <c r="J64" s="69">
        <v>124.237078</v>
      </c>
      <c r="K64" s="69">
        <v>11.279566000000001</v>
      </c>
      <c r="L64" s="69">
        <v>86.639990800000007</v>
      </c>
      <c r="M64" s="12" t="str">
        <f>LOOKUP(B64,{0,1,5,30},{"-","**","*","-"})</f>
        <v>-</v>
      </c>
    </row>
    <row r="65" spans="1:13" x14ac:dyDescent="0.3">
      <c r="A65" s="11" t="s">
        <v>72</v>
      </c>
      <c r="B65" s="29">
        <v>44</v>
      </c>
      <c r="C65" s="30">
        <v>13.251606600000001</v>
      </c>
      <c r="D65" s="30">
        <v>359.20654810000002</v>
      </c>
      <c r="E65" s="30">
        <v>95.268963099999993</v>
      </c>
      <c r="F65" s="30">
        <v>9.6088661000000002</v>
      </c>
      <c r="G65" s="30">
        <v>63.738007099999997</v>
      </c>
      <c r="H65" s="69">
        <v>13.251606600000001</v>
      </c>
      <c r="I65" s="69">
        <v>359.20654810000002</v>
      </c>
      <c r="J65" s="69">
        <v>95.268963099999993</v>
      </c>
      <c r="K65" s="69">
        <v>9.6088661000000002</v>
      </c>
      <c r="L65" s="69">
        <v>63.738007099999997</v>
      </c>
      <c r="M65" s="12" t="str">
        <f>LOOKUP(B65,{0,1,5,30},{"-","**","*","-"})</f>
        <v>-</v>
      </c>
    </row>
    <row r="66" spans="1:13" x14ac:dyDescent="0.3">
      <c r="A66" s="11" t="s">
        <v>73</v>
      </c>
      <c r="B66" s="29">
        <v>29</v>
      </c>
      <c r="C66" s="30">
        <v>6.5641359000000001</v>
      </c>
      <c r="D66" s="30">
        <v>214.307174</v>
      </c>
      <c r="E66" s="30">
        <v>56.6002814</v>
      </c>
      <c r="F66" s="30">
        <v>7.8551416999999999</v>
      </c>
      <c r="G66" s="30">
        <v>42.301232900000002</v>
      </c>
      <c r="H66" s="69">
        <v>6.5641359000000001</v>
      </c>
      <c r="I66" s="69">
        <v>214.307174</v>
      </c>
      <c r="J66" s="69">
        <v>56.6002814</v>
      </c>
      <c r="K66" s="69">
        <v>7.8551416999999999</v>
      </c>
      <c r="L66" s="69">
        <v>42.301232900000002</v>
      </c>
      <c r="M66" s="12" t="str">
        <f>LOOKUP(B66,{0,1,5,30},{"-","**","*","-"})</f>
        <v>*</v>
      </c>
    </row>
    <row r="67" spans="1:13" x14ac:dyDescent="0.3">
      <c r="A67" s="11" t="s">
        <v>74</v>
      </c>
      <c r="B67" s="29">
        <v>25</v>
      </c>
      <c r="C67" s="30">
        <v>13.771135900000001</v>
      </c>
      <c r="D67" s="30">
        <v>231.56594899999999</v>
      </c>
      <c r="E67" s="30">
        <v>86.050651999999999</v>
      </c>
      <c r="F67" s="30">
        <v>11.335853999999999</v>
      </c>
      <c r="G67" s="30">
        <v>56.679270000000002</v>
      </c>
      <c r="H67" s="69">
        <v>13.771135900000001</v>
      </c>
      <c r="I67" s="69">
        <v>231.56594899999999</v>
      </c>
      <c r="J67" s="69">
        <v>86.050651999999999</v>
      </c>
      <c r="K67" s="69">
        <v>11.335853999999999</v>
      </c>
      <c r="L67" s="69">
        <v>56.679270000000002</v>
      </c>
      <c r="M67" s="12" t="str">
        <f>LOOKUP(B67,{0,1,5,30},{"-","**","*","-"})</f>
        <v>*</v>
      </c>
    </row>
    <row r="68" spans="1:13" x14ac:dyDescent="0.3">
      <c r="A68" s="11" t="s">
        <v>75</v>
      </c>
      <c r="B68" s="29">
        <v>20</v>
      </c>
      <c r="C68" s="30">
        <v>17.02</v>
      </c>
      <c r="D68" s="30">
        <v>481.39710700000001</v>
      </c>
      <c r="E68" s="30">
        <v>106.0696566</v>
      </c>
      <c r="F68" s="30">
        <v>29.346592300000001</v>
      </c>
      <c r="G68" s="30">
        <v>131.24195040000001</v>
      </c>
      <c r="H68" s="69">
        <v>17.02</v>
      </c>
      <c r="I68" s="69">
        <v>481.39710700000001</v>
      </c>
      <c r="J68" s="69">
        <v>106.0696566</v>
      </c>
      <c r="K68" s="69">
        <v>29.346592300000001</v>
      </c>
      <c r="L68" s="69">
        <v>131.24195040000001</v>
      </c>
      <c r="M68" s="12" t="str">
        <f>LOOKUP(B68,{0,1,5,30},{"-","**","*","-"})</f>
        <v>*</v>
      </c>
    </row>
    <row r="69" spans="1:13" x14ac:dyDescent="0.3">
      <c r="A69" s="11" t="s">
        <v>76</v>
      </c>
      <c r="B69" s="29">
        <v>99</v>
      </c>
      <c r="C69" s="30">
        <v>14.7699754</v>
      </c>
      <c r="D69" s="30">
        <v>617.0670361</v>
      </c>
      <c r="E69" s="30">
        <v>151.4527937</v>
      </c>
      <c r="F69" s="30">
        <v>9.2104133000000008</v>
      </c>
      <c r="G69" s="30">
        <v>91.642454900000004</v>
      </c>
      <c r="H69" s="69">
        <v>14.7699754</v>
      </c>
      <c r="I69" s="69">
        <v>617.0670361</v>
      </c>
      <c r="J69" s="69">
        <v>151.4527937</v>
      </c>
      <c r="K69" s="69">
        <v>9.2104133000000008</v>
      </c>
      <c r="L69" s="69">
        <v>91.642454900000004</v>
      </c>
      <c r="M69" s="12" t="str">
        <f>LOOKUP(B69,{0,1,5,30},{"-","**","*","-"})</f>
        <v>-</v>
      </c>
    </row>
    <row r="70" spans="1:13" x14ac:dyDescent="0.3">
      <c r="A70" s="11" t="s">
        <v>77</v>
      </c>
      <c r="B70" s="29">
        <v>40</v>
      </c>
      <c r="C70" s="30">
        <v>40.870044399999998</v>
      </c>
      <c r="D70" s="30">
        <v>423.84607929999999</v>
      </c>
      <c r="E70" s="30">
        <v>131.55262880000001</v>
      </c>
      <c r="F70" s="30">
        <v>12.9627868</v>
      </c>
      <c r="G70" s="30">
        <v>81.983862500000001</v>
      </c>
      <c r="H70" s="69">
        <v>40.870044399999998</v>
      </c>
      <c r="I70" s="69">
        <v>423.84607929999999</v>
      </c>
      <c r="J70" s="69">
        <v>131.55262880000001</v>
      </c>
      <c r="K70" s="69">
        <v>12.9627868</v>
      </c>
      <c r="L70" s="69">
        <v>81.983862500000001</v>
      </c>
      <c r="M70" s="12" t="str">
        <f>LOOKUP(B70,{0,1,5,30},{"-","**","*","-"})</f>
        <v>-</v>
      </c>
    </row>
    <row r="71" spans="1:13" x14ac:dyDescent="0.3">
      <c r="A71" s="11" t="s">
        <v>78</v>
      </c>
      <c r="B71" s="29">
        <v>72</v>
      </c>
      <c r="C71" s="30">
        <v>0.71034750000000002</v>
      </c>
      <c r="D71" s="30">
        <v>1835.07</v>
      </c>
      <c r="E71" s="30">
        <v>144.21449380000001</v>
      </c>
      <c r="F71" s="30">
        <v>27.3126484</v>
      </c>
      <c r="G71" s="30">
        <v>231.75550630000001</v>
      </c>
      <c r="H71" s="69">
        <v>0.71034750000000002</v>
      </c>
      <c r="I71" s="69">
        <v>1835.07</v>
      </c>
      <c r="J71" s="69">
        <v>144.21449380000001</v>
      </c>
      <c r="K71" s="69">
        <v>27.3126484</v>
      </c>
      <c r="L71" s="69">
        <v>231.75550630000001</v>
      </c>
      <c r="M71" s="12" t="str">
        <f>LOOKUP(B71,{0,1,5,30},{"-","**","*","-"})</f>
        <v>-</v>
      </c>
    </row>
    <row r="72" spans="1:13" x14ac:dyDescent="0.3">
      <c r="A72" s="11" t="s">
        <v>79</v>
      </c>
      <c r="B72" s="29">
        <v>70</v>
      </c>
      <c r="C72" s="30">
        <v>0.71034750000000002</v>
      </c>
      <c r="D72" s="30">
        <v>495.8901323</v>
      </c>
      <c r="E72" s="30">
        <v>104.55774460000001</v>
      </c>
      <c r="F72" s="30">
        <v>11.9279335</v>
      </c>
      <c r="G72" s="30">
        <v>99.796251299999994</v>
      </c>
      <c r="H72" s="69">
        <v>0.71034750000000002</v>
      </c>
      <c r="I72" s="69">
        <v>495.8901323</v>
      </c>
      <c r="J72" s="69">
        <v>92.872419699999995</v>
      </c>
      <c r="K72" s="69">
        <v>11.398607200000001</v>
      </c>
      <c r="L72" s="69">
        <v>95.367589699999996</v>
      </c>
      <c r="M72" s="12" t="str">
        <f>LOOKUP(B72,{0,1,5,30},{"-","**","*","-"})</f>
        <v>-</v>
      </c>
    </row>
    <row r="73" spans="1:13" x14ac:dyDescent="0.3">
      <c r="A73" s="11" t="s">
        <v>80</v>
      </c>
      <c r="B73" s="29">
        <v>169</v>
      </c>
      <c r="C73" s="30">
        <v>11.710387799999999</v>
      </c>
      <c r="D73" s="30">
        <v>827.00342209999997</v>
      </c>
      <c r="E73" s="30">
        <v>108.08138169999999</v>
      </c>
      <c r="F73" s="30">
        <v>6.9680508000000003</v>
      </c>
      <c r="G73" s="30">
        <v>90.584660400000004</v>
      </c>
      <c r="H73" s="69">
        <v>11.710387799999999</v>
      </c>
      <c r="I73" s="69">
        <v>827.00342209999997</v>
      </c>
      <c r="J73" s="69">
        <v>108.08138169999999</v>
      </c>
      <c r="K73" s="69">
        <v>6.9680508000000003</v>
      </c>
      <c r="L73" s="69">
        <v>90.584660400000004</v>
      </c>
      <c r="M73" s="12" t="str">
        <f>LOOKUP(B73,{0,1,5,30},{"-","**","*","-"})</f>
        <v>-</v>
      </c>
    </row>
    <row r="74" spans="1:13" x14ac:dyDescent="0.3">
      <c r="A74" s="11" t="s">
        <v>81</v>
      </c>
      <c r="B74" s="29">
        <v>56</v>
      </c>
      <c r="C74" s="30">
        <v>31.831992700000001</v>
      </c>
      <c r="D74" s="30">
        <v>278.06064730000003</v>
      </c>
      <c r="E74" s="30">
        <v>121.21170119999999</v>
      </c>
      <c r="F74" s="30">
        <v>9.1908008999999993</v>
      </c>
      <c r="G74" s="30">
        <v>68.777655899999999</v>
      </c>
      <c r="H74" s="69">
        <v>31.831992700000001</v>
      </c>
      <c r="I74" s="69">
        <v>278.06064730000003</v>
      </c>
      <c r="J74" s="69">
        <v>121.21170119999999</v>
      </c>
      <c r="K74" s="69">
        <v>9.1908008999999993</v>
      </c>
      <c r="L74" s="69">
        <v>68.777655899999999</v>
      </c>
      <c r="M74" s="12" t="str">
        <f>LOOKUP(B74,{0,1,5,30},{"-","**","*","-"})</f>
        <v>-</v>
      </c>
    </row>
    <row r="75" spans="1:13" x14ac:dyDescent="0.3">
      <c r="A75" s="11" t="s">
        <v>82</v>
      </c>
      <c r="B75" s="29">
        <v>30</v>
      </c>
      <c r="C75" s="30">
        <v>0.93</v>
      </c>
      <c r="D75" s="30">
        <v>261.54413030000001</v>
      </c>
      <c r="E75" s="30">
        <v>99.260701100000006</v>
      </c>
      <c r="F75" s="30">
        <v>14.435999600000001</v>
      </c>
      <c r="G75" s="30">
        <v>79.069226</v>
      </c>
      <c r="H75" s="69">
        <v>0.93</v>
      </c>
      <c r="I75" s="69">
        <v>261.54413030000001</v>
      </c>
      <c r="J75" s="69">
        <v>99.260701100000006</v>
      </c>
      <c r="K75" s="69">
        <v>14.435999600000001</v>
      </c>
      <c r="L75" s="69">
        <v>79.069226</v>
      </c>
      <c r="M75" s="12" t="str">
        <f>LOOKUP(B75,{0,1,5,30},{"-","**","*","-"})</f>
        <v>-</v>
      </c>
    </row>
    <row r="76" spans="1:13" x14ac:dyDescent="0.3">
      <c r="A76" s="11" t="s">
        <v>83</v>
      </c>
      <c r="B76" s="29">
        <v>8</v>
      </c>
      <c r="C76" s="30">
        <v>7.0978950999999997</v>
      </c>
      <c r="D76" s="30">
        <v>250.56</v>
      </c>
      <c r="E76" s="30">
        <v>105.354759</v>
      </c>
      <c r="F76" s="30">
        <v>28.3862825</v>
      </c>
      <c r="G76" s="30">
        <v>80.288531500000005</v>
      </c>
      <c r="H76" s="69">
        <v>7.0978950999999997</v>
      </c>
      <c r="I76" s="69">
        <v>250.56</v>
      </c>
      <c r="J76" s="69">
        <v>105.354759</v>
      </c>
      <c r="K76" s="69">
        <v>28.3862825</v>
      </c>
      <c r="L76" s="69">
        <v>80.288531500000005</v>
      </c>
      <c r="M76" s="12" t="str">
        <f>LOOKUP(B76,{0,1,5,30},{"-","**","*","-"})</f>
        <v>*</v>
      </c>
    </row>
    <row r="77" spans="1:13" x14ac:dyDescent="0.3">
      <c r="A77" s="11" t="s">
        <v>84</v>
      </c>
      <c r="B77" s="29">
        <v>20</v>
      </c>
      <c r="C77" s="30">
        <v>6.4742819999999996</v>
      </c>
      <c r="D77" s="30">
        <v>295.50630039999999</v>
      </c>
      <c r="E77" s="30">
        <v>89.343602399999995</v>
      </c>
      <c r="F77" s="30">
        <v>18.657591499999999</v>
      </c>
      <c r="G77" s="30">
        <v>83.439285600000005</v>
      </c>
      <c r="H77" s="69">
        <v>6.4742819999999996</v>
      </c>
      <c r="I77" s="69">
        <v>295.50630039999999</v>
      </c>
      <c r="J77" s="69">
        <v>89.343602399999995</v>
      </c>
      <c r="K77" s="69">
        <v>18.657591499999999</v>
      </c>
      <c r="L77" s="69">
        <v>83.439285600000005</v>
      </c>
      <c r="M77" s="12" t="str">
        <f>LOOKUP(B77,{0,1,5,30},{"-","**","*","-"})</f>
        <v>*</v>
      </c>
    </row>
    <row r="78" spans="1:13" x14ac:dyDescent="0.3">
      <c r="A78" s="11" t="s">
        <v>85</v>
      </c>
      <c r="B78" s="29">
        <v>51</v>
      </c>
      <c r="C78" s="30">
        <v>13.771135900000001</v>
      </c>
      <c r="D78" s="30">
        <v>248.78700000000001</v>
      </c>
      <c r="E78" s="30">
        <v>100.6906671</v>
      </c>
      <c r="F78" s="30">
        <v>8.1316793000000001</v>
      </c>
      <c r="G78" s="30">
        <v>58.071805400000002</v>
      </c>
      <c r="H78" s="69">
        <v>13.771135900000001</v>
      </c>
      <c r="I78" s="69">
        <v>248.78700000000001</v>
      </c>
      <c r="J78" s="69">
        <v>100.6906671</v>
      </c>
      <c r="K78" s="69">
        <v>8.1316793000000001</v>
      </c>
      <c r="L78" s="69">
        <v>58.071805400000002</v>
      </c>
      <c r="M78" s="12" t="str">
        <f>LOOKUP(B78,{0,1,5,30},{"-","**","*","-"})</f>
        <v>-</v>
      </c>
    </row>
    <row r="79" spans="1:13" s="4" customFormat="1" x14ac:dyDescent="0.3">
      <c r="A79" s="11" t="s">
        <v>86</v>
      </c>
      <c r="B79" s="29">
        <v>38</v>
      </c>
      <c r="C79" s="30">
        <v>0.51406019999999997</v>
      </c>
      <c r="D79" s="30">
        <v>525.90058199999999</v>
      </c>
      <c r="E79" s="30">
        <v>132.50452240000001</v>
      </c>
      <c r="F79" s="30">
        <v>22.996990100000001</v>
      </c>
      <c r="G79" s="30">
        <v>141.76296809999999</v>
      </c>
      <c r="H79" s="69">
        <v>0.51406019999999997</v>
      </c>
      <c r="I79" s="69">
        <v>525.90058199999999</v>
      </c>
      <c r="J79" s="69">
        <v>132.50452240000001</v>
      </c>
      <c r="K79" s="69">
        <v>22.996990100000001</v>
      </c>
      <c r="L79" s="69">
        <v>141.76296809999999</v>
      </c>
      <c r="M79" s="12" t="str">
        <f>LOOKUP(B79,{0,1,5,30},{"-","**","*","-"})</f>
        <v>-</v>
      </c>
    </row>
    <row r="80" spans="1:13" x14ac:dyDescent="0.3">
      <c r="A80" s="11" t="s">
        <v>87</v>
      </c>
      <c r="B80" s="29">
        <v>120</v>
      </c>
      <c r="C80" s="30">
        <v>14.291395100000001</v>
      </c>
      <c r="D80" s="30">
        <v>1749.44</v>
      </c>
      <c r="E80" s="30">
        <v>149.22366550000001</v>
      </c>
      <c r="F80" s="30">
        <v>18.159306300000001</v>
      </c>
      <c r="G80" s="30">
        <v>198.9252334</v>
      </c>
      <c r="H80" s="69">
        <v>14.291395100000001</v>
      </c>
      <c r="I80" s="69">
        <v>1749.44</v>
      </c>
      <c r="J80" s="69">
        <v>149.22366550000001</v>
      </c>
      <c r="K80" s="69">
        <v>18.159306300000001</v>
      </c>
      <c r="L80" s="69">
        <v>198.9252334</v>
      </c>
      <c r="M80" s="12" t="str">
        <f>LOOKUP(B80,{0,1,5,30},{"-","**","*","-"})</f>
        <v>-</v>
      </c>
    </row>
    <row r="81" spans="1:13" x14ac:dyDescent="0.3">
      <c r="A81" s="11" t="s">
        <v>88</v>
      </c>
      <c r="B81" s="29">
        <v>34</v>
      </c>
      <c r="C81" s="30">
        <v>15.073152199999999</v>
      </c>
      <c r="D81" s="30">
        <v>491.4267815</v>
      </c>
      <c r="E81" s="30">
        <v>110.9377427</v>
      </c>
      <c r="F81" s="30">
        <v>15.159884</v>
      </c>
      <c r="G81" s="30">
        <v>88.396554399999999</v>
      </c>
      <c r="H81" s="69">
        <v>15.073152199999999</v>
      </c>
      <c r="I81" s="69">
        <v>491.4267815</v>
      </c>
      <c r="J81" s="69">
        <v>110.9377427</v>
      </c>
      <c r="K81" s="69">
        <v>15.159884</v>
      </c>
      <c r="L81" s="69">
        <v>88.396554399999999</v>
      </c>
      <c r="M81" s="12" t="str">
        <f>LOOKUP(B81,{0,1,5,30},{"-","**","*","-"})</f>
        <v>-</v>
      </c>
    </row>
    <row r="82" spans="1:13" x14ac:dyDescent="0.3">
      <c r="A82" s="11" t="s">
        <v>89</v>
      </c>
      <c r="B82" s="29">
        <v>56</v>
      </c>
      <c r="C82" s="30">
        <v>6.8190657000000003</v>
      </c>
      <c r="D82" s="30">
        <v>668.95254460000001</v>
      </c>
      <c r="E82" s="30">
        <v>108.8125914</v>
      </c>
      <c r="F82" s="30">
        <v>13.053290799999999</v>
      </c>
      <c r="G82" s="30">
        <v>97.681883999999997</v>
      </c>
      <c r="H82" s="69">
        <v>6.8190657000000003</v>
      </c>
      <c r="I82" s="69">
        <v>668.95254460000001</v>
      </c>
      <c r="J82" s="69">
        <v>108.8125914</v>
      </c>
      <c r="K82" s="69">
        <v>13.053290799999999</v>
      </c>
      <c r="L82" s="69">
        <v>97.681883999999997</v>
      </c>
      <c r="M82" s="12" t="str">
        <f>LOOKUP(B82,{0,1,5,30},{"-","**","*","-"})</f>
        <v>-</v>
      </c>
    </row>
    <row r="83" spans="1:13" x14ac:dyDescent="0.3">
      <c r="A83" s="11" t="s">
        <v>90</v>
      </c>
      <c r="B83" s="29">
        <v>33</v>
      </c>
      <c r="C83" s="30">
        <v>54.870442400000002</v>
      </c>
      <c r="D83" s="30">
        <v>853.56233399999996</v>
      </c>
      <c r="E83" s="30">
        <v>180.9995486</v>
      </c>
      <c r="F83" s="30">
        <v>28.5372089</v>
      </c>
      <c r="G83" s="30">
        <v>163.93378430000001</v>
      </c>
      <c r="H83" s="69">
        <v>54.870442400000002</v>
      </c>
      <c r="I83" s="69">
        <v>853.56233399999996</v>
      </c>
      <c r="J83" s="69">
        <v>180.9995486</v>
      </c>
      <c r="K83" s="69">
        <v>28.5372089</v>
      </c>
      <c r="L83" s="69">
        <v>163.93378430000001</v>
      </c>
      <c r="M83" s="12" t="str">
        <f>LOOKUP(B83,{0,1,5,30},{"-","**","*","-"})</f>
        <v>-</v>
      </c>
    </row>
    <row r="84" spans="1:13" x14ac:dyDescent="0.3">
      <c r="A84" s="11" t="s">
        <v>91</v>
      </c>
      <c r="B84" s="29">
        <v>28</v>
      </c>
      <c r="C84" s="30">
        <v>0.83897999999999995</v>
      </c>
      <c r="D84" s="30">
        <v>332.1907842</v>
      </c>
      <c r="E84" s="30">
        <v>137.0338137</v>
      </c>
      <c r="F84" s="30">
        <v>18.629037700000001</v>
      </c>
      <c r="G84" s="30">
        <v>98.575601599999999</v>
      </c>
      <c r="H84" s="69">
        <v>0.83897999999999995</v>
      </c>
      <c r="I84" s="69">
        <v>332.1907842</v>
      </c>
      <c r="J84" s="69">
        <v>137.0338137</v>
      </c>
      <c r="K84" s="69">
        <v>18.629037700000001</v>
      </c>
      <c r="L84" s="69">
        <v>98.575601599999999</v>
      </c>
      <c r="M84" s="12" t="str">
        <f>LOOKUP(B84,{0,1,5,30},{"-","**","*","-"})</f>
        <v>*</v>
      </c>
    </row>
    <row r="85" spans="1:13" x14ac:dyDescent="0.3">
      <c r="A85" s="11" t="s">
        <v>92</v>
      </c>
      <c r="B85" s="29">
        <v>672</v>
      </c>
      <c r="C85" s="30">
        <v>1.7490441999999999</v>
      </c>
      <c r="D85" s="30">
        <v>672.27182149999999</v>
      </c>
      <c r="E85" s="30">
        <v>80.331793599999997</v>
      </c>
      <c r="F85" s="30">
        <v>2.8033522999999998</v>
      </c>
      <c r="G85" s="30">
        <v>72.671196199999997</v>
      </c>
      <c r="H85" s="69">
        <v>1.7490441999999999</v>
      </c>
      <c r="I85" s="69">
        <v>672.27182149999999</v>
      </c>
      <c r="J85" s="69">
        <v>80.331793599999997</v>
      </c>
      <c r="K85" s="69">
        <v>2.8033522999999998</v>
      </c>
      <c r="L85" s="69">
        <v>72.671196199999997</v>
      </c>
      <c r="M85" s="12" t="str">
        <f>LOOKUP(B85,{0,1,5,30},{"-","**","*","-"})</f>
        <v>-</v>
      </c>
    </row>
    <row r="86" spans="1:13" x14ac:dyDescent="0.3">
      <c r="A86" s="11" t="s">
        <v>93</v>
      </c>
      <c r="B86" s="29">
        <v>131</v>
      </c>
      <c r="C86" s="30">
        <v>3.8955294999999999</v>
      </c>
      <c r="D86" s="30">
        <v>361.67301809999998</v>
      </c>
      <c r="E86" s="30">
        <v>83.652889700000003</v>
      </c>
      <c r="F86" s="30">
        <v>5.7364196999999999</v>
      </c>
      <c r="G86" s="30">
        <v>65.656324299999994</v>
      </c>
      <c r="H86" s="69">
        <v>3.1164236000000001</v>
      </c>
      <c r="I86" s="69">
        <v>289.3384145</v>
      </c>
      <c r="J86" s="69">
        <v>66.922311800000003</v>
      </c>
      <c r="K86" s="69">
        <v>4.5891356999999999</v>
      </c>
      <c r="L86" s="69">
        <v>52.525059400000004</v>
      </c>
      <c r="M86" s="12" t="str">
        <f>LOOKUP(B86,{0,1,5,30},{"-","**","*","-"})</f>
        <v>-</v>
      </c>
    </row>
    <row r="87" spans="1:13" x14ac:dyDescent="0.3">
      <c r="A87" s="11" t="s">
        <v>94</v>
      </c>
      <c r="B87" s="29">
        <v>172</v>
      </c>
      <c r="C87" s="30">
        <v>5.4680980999999997</v>
      </c>
      <c r="D87" s="30">
        <v>293.04574919999999</v>
      </c>
      <c r="E87" s="30">
        <v>56.045365500000003</v>
      </c>
      <c r="F87" s="30">
        <v>2.8836210000000002</v>
      </c>
      <c r="G87" s="30">
        <v>37.818335400000002</v>
      </c>
      <c r="H87" s="69">
        <v>5.4680980999999997</v>
      </c>
      <c r="I87" s="69">
        <v>293.04574919999999</v>
      </c>
      <c r="J87" s="69">
        <v>56.045365500000003</v>
      </c>
      <c r="K87" s="69">
        <v>2.8836210000000002</v>
      </c>
      <c r="L87" s="69">
        <v>37.818335400000002</v>
      </c>
      <c r="M87" s="12" t="str">
        <f>LOOKUP(B87,{0,1,5,30},{"-","**","*","-"})</f>
        <v>-</v>
      </c>
    </row>
    <row r="88" spans="1:13" x14ac:dyDescent="0.3">
      <c r="A88" s="11" t="s">
        <v>95</v>
      </c>
      <c r="B88" s="29">
        <v>34</v>
      </c>
      <c r="C88" s="30">
        <v>0.85676319999999995</v>
      </c>
      <c r="D88" s="30">
        <v>93.314725800000005</v>
      </c>
      <c r="E88" s="30">
        <v>27.152719699999999</v>
      </c>
      <c r="F88" s="30">
        <v>3.9239723</v>
      </c>
      <c r="G88" s="30">
        <v>22.880493699999999</v>
      </c>
      <c r="H88" s="69">
        <v>0.68541059999999998</v>
      </c>
      <c r="I88" s="69">
        <v>74.651780700000003</v>
      </c>
      <c r="J88" s="69">
        <v>23.051045299999998</v>
      </c>
      <c r="K88" s="69">
        <v>3.4354350999999999</v>
      </c>
      <c r="L88" s="69">
        <v>20.031856999999999</v>
      </c>
      <c r="M88" s="12" t="str">
        <f>LOOKUP(B88,{0,1,5,30},{"-","**","*","-"})</f>
        <v>-</v>
      </c>
    </row>
    <row r="89" spans="1:13" x14ac:dyDescent="0.3">
      <c r="A89" s="11" t="s">
        <v>96</v>
      </c>
      <c r="B89" s="29">
        <v>292</v>
      </c>
      <c r="C89" s="30">
        <v>4.7232262</v>
      </c>
      <c r="D89" s="30">
        <v>382.04445829999997</v>
      </c>
      <c r="E89" s="30">
        <v>81.8722013</v>
      </c>
      <c r="F89" s="30">
        <v>3.5138269000000002</v>
      </c>
      <c r="G89" s="30">
        <v>60.0443006</v>
      </c>
      <c r="H89" s="69">
        <v>4.7232262</v>
      </c>
      <c r="I89" s="69">
        <v>382.04445829999997</v>
      </c>
      <c r="J89" s="69">
        <v>81.8722013</v>
      </c>
      <c r="K89" s="69">
        <v>3.5138269000000002</v>
      </c>
      <c r="L89" s="69">
        <v>60.0443006</v>
      </c>
      <c r="M89" s="12" t="str">
        <f>LOOKUP(B89,{0,1,5,30},{"-","**","*","-"})</f>
        <v>-</v>
      </c>
    </row>
    <row r="90" spans="1:13" x14ac:dyDescent="0.3">
      <c r="A90" s="11" t="s">
        <v>97</v>
      </c>
      <c r="B90" s="29">
        <v>420</v>
      </c>
      <c r="C90" s="30">
        <v>2.6820035</v>
      </c>
      <c r="D90" s="30">
        <v>920.14858979999997</v>
      </c>
      <c r="E90" s="30">
        <v>84.018259799999996</v>
      </c>
      <c r="F90" s="30">
        <v>4.0425493000000001</v>
      </c>
      <c r="G90" s="30">
        <v>82.847607100000005</v>
      </c>
      <c r="H90" s="69">
        <v>2.6820035</v>
      </c>
      <c r="I90" s="69">
        <v>736.11887179999997</v>
      </c>
      <c r="J90" s="69">
        <v>68.013070999999997</v>
      </c>
      <c r="K90" s="69">
        <v>3.2577196000000002</v>
      </c>
      <c r="L90" s="69">
        <v>66.763383700000006</v>
      </c>
      <c r="M90" s="12" t="str">
        <f>LOOKUP(B90,{0,1,5,30},{"-","**","*","-"})</f>
        <v>-</v>
      </c>
    </row>
    <row r="91" spans="1:13" x14ac:dyDescent="0.3">
      <c r="A91" s="11" t="s">
        <v>98</v>
      </c>
      <c r="B91" s="29">
        <v>148</v>
      </c>
      <c r="C91" s="30">
        <v>1.6614435000000001</v>
      </c>
      <c r="D91" s="30">
        <v>514.84177039999997</v>
      </c>
      <c r="E91" s="30">
        <v>73.2084665</v>
      </c>
      <c r="F91" s="30">
        <v>5.6149009000000003</v>
      </c>
      <c r="G91" s="30">
        <v>68.308217099999993</v>
      </c>
      <c r="H91" s="69">
        <v>1.3291548</v>
      </c>
      <c r="I91" s="69">
        <v>411.87341629999997</v>
      </c>
      <c r="J91" s="69">
        <v>58.874336200000002</v>
      </c>
      <c r="K91" s="69">
        <v>4.4966417999999999</v>
      </c>
      <c r="L91" s="69">
        <v>54.704008700000003</v>
      </c>
      <c r="M91" s="12" t="str">
        <f>LOOKUP(B91,{0,1,5,30},{"-","**","*","-"})</f>
        <v>-</v>
      </c>
    </row>
    <row r="92" spans="1:13" x14ac:dyDescent="0.3">
      <c r="A92" s="11" t="s">
        <v>99</v>
      </c>
      <c r="B92" s="29">
        <v>369</v>
      </c>
      <c r="C92" s="30">
        <v>7.2703500000000004E-2</v>
      </c>
      <c r="D92" s="30">
        <v>237.79862370000001</v>
      </c>
      <c r="E92" s="30">
        <v>16.1173544</v>
      </c>
      <c r="F92" s="30">
        <v>1.2645770000000001</v>
      </c>
      <c r="G92" s="30">
        <v>24.291731599999999</v>
      </c>
      <c r="H92" s="69">
        <v>5.8162800000000001E-2</v>
      </c>
      <c r="I92" s="69">
        <v>194.2573974</v>
      </c>
      <c r="J92" s="69">
        <v>14.0971607</v>
      </c>
      <c r="K92" s="69">
        <v>1.1290214000000001</v>
      </c>
      <c r="L92" s="69">
        <v>21.687793200000002</v>
      </c>
      <c r="M92" s="12" t="str">
        <f>LOOKUP(B92,{0,1,5,30},{"-","**","*","-"})</f>
        <v>-</v>
      </c>
    </row>
    <row r="93" spans="1:13" x14ac:dyDescent="0.3">
      <c r="A93" s="11" t="s">
        <v>100</v>
      </c>
      <c r="B93" s="29">
        <v>73</v>
      </c>
      <c r="C93" s="30">
        <v>3.1218143</v>
      </c>
      <c r="D93" s="30">
        <v>338.74522619999999</v>
      </c>
      <c r="E93" s="30">
        <v>74.643096600000007</v>
      </c>
      <c r="F93" s="30">
        <v>7.2388897999999999</v>
      </c>
      <c r="G93" s="30">
        <v>61.849101599999997</v>
      </c>
      <c r="H93" s="69">
        <v>2.4974514999999999</v>
      </c>
      <c r="I93" s="69">
        <v>270.99618099999998</v>
      </c>
      <c r="J93" s="69">
        <v>59.714477299999999</v>
      </c>
      <c r="K93" s="69">
        <v>5.7911118000000004</v>
      </c>
      <c r="L93" s="69">
        <v>49.479281200000003</v>
      </c>
      <c r="M93" s="12" t="str">
        <f>LOOKUP(B93,{0,1,5,30},{"-","**","*","-"})</f>
        <v>-</v>
      </c>
    </row>
    <row r="94" spans="1:13" x14ac:dyDescent="0.3">
      <c r="A94" s="11" t="s">
        <v>101</v>
      </c>
      <c r="B94" s="29">
        <v>169</v>
      </c>
      <c r="C94" s="30">
        <v>2.9901799999999999E-2</v>
      </c>
      <c r="D94" s="30">
        <v>139.5173733</v>
      </c>
      <c r="E94" s="30">
        <v>17.067927600000001</v>
      </c>
      <c r="F94" s="30">
        <v>1.7391029</v>
      </c>
      <c r="G94" s="30">
        <v>22.608337200000001</v>
      </c>
      <c r="H94" s="69">
        <v>2.9901799999999999E-2</v>
      </c>
      <c r="I94" s="69">
        <v>112.30922990000001</v>
      </c>
      <c r="J94" s="69">
        <v>13.8723165</v>
      </c>
      <c r="K94" s="69">
        <v>1.3948305000000001</v>
      </c>
      <c r="L94" s="69">
        <v>18.132797100000001</v>
      </c>
      <c r="M94" s="12" t="str">
        <f>LOOKUP(B94,{0,1,5,30},{"-","**","*","-"})</f>
        <v>-</v>
      </c>
    </row>
    <row r="95" spans="1:13" x14ac:dyDescent="0.3">
      <c r="A95" s="11" t="s">
        <v>102</v>
      </c>
      <c r="B95" s="29">
        <v>46</v>
      </c>
      <c r="C95" s="30">
        <v>7.5679748</v>
      </c>
      <c r="D95" s="30">
        <v>222.92039059999999</v>
      </c>
      <c r="E95" s="30">
        <v>53.712474</v>
      </c>
      <c r="F95" s="30">
        <v>5.7900212</v>
      </c>
      <c r="G95" s="30">
        <v>39.269834400000001</v>
      </c>
      <c r="H95" s="69">
        <v>6.0543798000000004</v>
      </c>
      <c r="I95" s="69">
        <v>178.33631249999999</v>
      </c>
      <c r="J95" s="69">
        <v>43.882221000000001</v>
      </c>
      <c r="K95" s="69">
        <v>4.6250036000000003</v>
      </c>
      <c r="L95" s="69">
        <v>31.368300399999999</v>
      </c>
      <c r="M95" s="12" t="str">
        <f>LOOKUP(B95,{0,1,5,30},{"-","**","*","-"})</f>
        <v>-</v>
      </c>
    </row>
    <row r="96" spans="1:13" x14ac:dyDescent="0.3">
      <c r="A96" s="11" t="s">
        <v>103</v>
      </c>
      <c r="B96" s="29">
        <v>16</v>
      </c>
      <c r="C96" s="30">
        <v>2.2320443000000001</v>
      </c>
      <c r="D96" s="30">
        <v>106.9835109</v>
      </c>
      <c r="E96" s="30">
        <v>37.919428500000002</v>
      </c>
      <c r="F96" s="30">
        <v>6.6987991999999998</v>
      </c>
      <c r="G96" s="30">
        <v>26.795196700000002</v>
      </c>
      <c r="H96" s="69">
        <v>2.2320443000000001</v>
      </c>
      <c r="I96" s="69">
        <v>106.9835109</v>
      </c>
      <c r="J96" s="69">
        <v>37.919428500000002</v>
      </c>
      <c r="K96" s="69">
        <v>6.6987991999999998</v>
      </c>
      <c r="L96" s="69">
        <v>26.795196700000002</v>
      </c>
      <c r="M96" s="12" t="str">
        <f>LOOKUP(B96,{0,1,5,30},{"-","**","*","-"})</f>
        <v>*</v>
      </c>
    </row>
    <row r="97" spans="1:13" x14ac:dyDescent="0.3">
      <c r="A97" s="11" t="s">
        <v>104</v>
      </c>
      <c r="B97" s="29">
        <v>233</v>
      </c>
      <c r="C97" s="30">
        <v>0.11181919999999999</v>
      </c>
      <c r="D97" s="30">
        <v>488.7782694</v>
      </c>
      <c r="E97" s="30">
        <v>66.171588700000001</v>
      </c>
      <c r="F97" s="30">
        <v>4.6090116999999999</v>
      </c>
      <c r="G97" s="30">
        <v>70.353509500000001</v>
      </c>
      <c r="H97" s="69">
        <v>0.11181919999999999</v>
      </c>
      <c r="I97" s="69">
        <v>454.56379049999998</v>
      </c>
      <c r="J97" s="69">
        <v>61.246737199999998</v>
      </c>
      <c r="K97" s="69">
        <v>4.2403786999999999</v>
      </c>
      <c r="L97" s="69">
        <v>64.726571500000006</v>
      </c>
      <c r="M97" s="12" t="str">
        <f>LOOKUP(B97,{0,1,5,30},{"-","**","*","-"})</f>
        <v>-</v>
      </c>
    </row>
    <row r="98" spans="1:13" x14ac:dyDescent="0.3">
      <c r="A98" s="11" t="s">
        <v>105</v>
      </c>
      <c r="B98" s="29">
        <v>107</v>
      </c>
      <c r="C98" s="30">
        <v>0.96330000000000005</v>
      </c>
      <c r="D98" s="30">
        <v>163.28059200000001</v>
      </c>
      <c r="E98" s="30">
        <v>23.872288300000001</v>
      </c>
      <c r="F98" s="30">
        <v>2.2397412000000001</v>
      </c>
      <c r="G98" s="30">
        <v>23.1680627</v>
      </c>
      <c r="H98" s="69">
        <v>0.96330000000000005</v>
      </c>
      <c r="I98" s="69">
        <v>159.87270530000001</v>
      </c>
      <c r="J98" s="69">
        <v>23.5727935</v>
      </c>
      <c r="K98" s="69">
        <v>2.1767245000000002</v>
      </c>
      <c r="L98" s="69">
        <v>22.516213799999999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29">
        <v>6</v>
      </c>
      <c r="C99" s="30">
        <v>3.1356242999999999</v>
      </c>
      <c r="D99" s="30">
        <v>29.921552800000001</v>
      </c>
      <c r="E99" s="30">
        <v>14.3532648</v>
      </c>
      <c r="F99" s="30">
        <v>3.8799527999999999</v>
      </c>
      <c r="G99" s="30">
        <v>9.5039045000000009</v>
      </c>
      <c r="H99" s="69">
        <v>3.1356242999999999</v>
      </c>
      <c r="I99" s="69">
        <v>29.921552800000001</v>
      </c>
      <c r="J99" s="69">
        <v>14.3532648</v>
      </c>
      <c r="K99" s="69">
        <v>3.8799527999999999</v>
      </c>
      <c r="L99" s="69">
        <v>9.5039045000000009</v>
      </c>
      <c r="M99" s="12" t="str">
        <f>LOOKUP(B99,{0,1,5,30},{"-","**","*","-"})</f>
        <v>*</v>
      </c>
    </row>
    <row r="100" spans="1:13" x14ac:dyDescent="0.3">
      <c r="A100" s="11" t="s">
        <v>107</v>
      </c>
      <c r="B100" s="29">
        <v>105</v>
      </c>
      <c r="C100" s="30">
        <v>2.5956081000000002</v>
      </c>
      <c r="D100" s="30">
        <v>616.05388800000003</v>
      </c>
      <c r="E100" s="30">
        <v>67.219206999999997</v>
      </c>
      <c r="F100" s="30">
        <v>7.6438812</v>
      </c>
      <c r="G100" s="30">
        <v>78.326473899999996</v>
      </c>
      <c r="H100" s="69">
        <v>2.0764865000000001</v>
      </c>
      <c r="I100" s="69">
        <v>492.8431104</v>
      </c>
      <c r="J100" s="69">
        <v>53.775365600000001</v>
      </c>
      <c r="K100" s="69">
        <v>6.1151049000000004</v>
      </c>
      <c r="L100" s="69">
        <v>62.661179099999998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29">
        <v>74</v>
      </c>
      <c r="C101" s="30">
        <v>3.5607899999999998E-2</v>
      </c>
      <c r="D101" s="30">
        <v>247.3993481</v>
      </c>
      <c r="E101" s="30">
        <v>36.976967899999998</v>
      </c>
      <c r="F101" s="30">
        <v>5.1448137000000003</v>
      </c>
      <c r="G101" s="30">
        <v>44.257361199999998</v>
      </c>
      <c r="H101" s="69">
        <v>2.8486299999999999E-2</v>
      </c>
      <c r="I101" s="69">
        <v>197.9194785</v>
      </c>
      <c r="J101" s="69">
        <v>29.5815743</v>
      </c>
      <c r="K101" s="69">
        <v>4.1158510000000001</v>
      </c>
      <c r="L101" s="69">
        <v>35.405888900000001</v>
      </c>
      <c r="M101" s="12" t="str">
        <f>LOOKUP(B101,{0,1,5,30},{"-","**","*","-"})</f>
        <v>-</v>
      </c>
    </row>
    <row r="102" spans="1:13" x14ac:dyDescent="0.3">
      <c r="A102" s="11" t="s">
        <v>109</v>
      </c>
      <c r="B102" s="29">
        <v>60</v>
      </c>
      <c r="C102" s="30">
        <v>4.5407980999999999</v>
      </c>
      <c r="D102" s="30">
        <v>329.23752839999997</v>
      </c>
      <c r="E102" s="30">
        <v>54.651954099999998</v>
      </c>
      <c r="F102" s="30">
        <v>6.9603510999999996</v>
      </c>
      <c r="G102" s="30">
        <v>53.9146474</v>
      </c>
      <c r="H102" s="69">
        <v>5.8389006999999999</v>
      </c>
      <c r="I102" s="69">
        <v>329.23752839999997</v>
      </c>
      <c r="J102" s="69">
        <v>56.42286</v>
      </c>
      <c r="K102" s="69">
        <v>6.6872436999999998</v>
      </c>
      <c r="L102" s="69">
        <v>51.799166900000003</v>
      </c>
      <c r="M102" s="12" t="str">
        <f>LOOKUP(B102,{0,1,5,30},{"-","**","*","-"})</f>
        <v>-</v>
      </c>
    </row>
    <row r="103" spans="1:13" x14ac:dyDescent="0.3">
      <c r="A103" s="11" t="s">
        <v>110</v>
      </c>
      <c r="B103" s="29">
        <v>53</v>
      </c>
      <c r="C103" s="30">
        <v>1.8973198</v>
      </c>
      <c r="D103" s="30">
        <v>119.7289243</v>
      </c>
      <c r="E103" s="30">
        <v>24.9915743</v>
      </c>
      <c r="F103" s="30">
        <v>2.8742008999999999</v>
      </c>
      <c r="G103" s="30">
        <v>20.924498499999999</v>
      </c>
      <c r="H103" s="69">
        <v>1.8973198</v>
      </c>
      <c r="I103" s="69">
        <v>119.7289243</v>
      </c>
      <c r="J103" s="69">
        <v>24.9915743</v>
      </c>
      <c r="K103" s="69">
        <v>2.8742008999999999</v>
      </c>
      <c r="L103" s="69">
        <v>20.924498499999999</v>
      </c>
      <c r="M103" s="12" t="str">
        <f>LOOKUP(B103,{0,1,5,30},{"-","**","*","-"})</f>
        <v>-</v>
      </c>
    </row>
    <row r="104" spans="1:13" x14ac:dyDescent="0.3">
      <c r="A104" s="11" t="s">
        <v>111</v>
      </c>
      <c r="B104" s="29">
        <v>39</v>
      </c>
      <c r="C104" s="30">
        <v>4.0613346000000003</v>
      </c>
      <c r="D104" s="30">
        <v>244.0879936</v>
      </c>
      <c r="E104" s="30">
        <v>30.160064999999999</v>
      </c>
      <c r="F104" s="30">
        <v>6.0793343999999996</v>
      </c>
      <c r="G104" s="30">
        <v>37.965431100000004</v>
      </c>
      <c r="H104" s="69">
        <v>4.0613346000000003</v>
      </c>
      <c r="I104" s="69">
        <v>244.0879936</v>
      </c>
      <c r="J104" s="69">
        <v>30.160064999999999</v>
      </c>
      <c r="K104" s="69">
        <v>6.0793343999999996</v>
      </c>
      <c r="L104" s="69">
        <v>37.965431100000004</v>
      </c>
      <c r="M104" s="12" t="str">
        <f>LOOKUP(B104,{0,1,5,30},{"-","**","*","-"})</f>
        <v>-</v>
      </c>
    </row>
    <row r="105" spans="1:13" x14ac:dyDescent="0.3">
      <c r="A105" s="11" t="s">
        <v>112</v>
      </c>
      <c r="B105" s="29">
        <v>129</v>
      </c>
      <c r="C105" s="30">
        <v>0.29875570000000001</v>
      </c>
      <c r="D105" s="30">
        <v>40.045642600000001</v>
      </c>
      <c r="E105" s="30">
        <v>9.2831598999999994</v>
      </c>
      <c r="F105" s="30">
        <v>0.76275680000000001</v>
      </c>
      <c r="G105" s="30">
        <v>8.6632519000000006</v>
      </c>
      <c r="H105" s="69">
        <v>0.29875570000000001</v>
      </c>
      <c r="I105" s="69">
        <v>32.036513999999997</v>
      </c>
      <c r="J105" s="69">
        <v>8.6261314999999996</v>
      </c>
      <c r="K105" s="69">
        <v>0.65056539999999996</v>
      </c>
      <c r="L105" s="69">
        <v>7.3890026999999998</v>
      </c>
      <c r="M105" s="12" t="str">
        <f>LOOKUP(B105,{0,1,5,30},{"-","**","*","-"})</f>
        <v>-</v>
      </c>
    </row>
    <row r="106" spans="1:13" x14ac:dyDescent="0.3">
      <c r="A106" s="11" t="s">
        <v>113</v>
      </c>
      <c r="B106" s="29">
        <v>43</v>
      </c>
      <c r="C106" s="30">
        <v>0.7242634</v>
      </c>
      <c r="D106" s="30">
        <v>174.1438163</v>
      </c>
      <c r="E106" s="30">
        <v>14.1843111</v>
      </c>
      <c r="F106" s="30">
        <v>4.2815452000000001</v>
      </c>
      <c r="G106" s="30">
        <v>28.075969199999999</v>
      </c>
      <c r="H106" s="69">
        <v>0.7242634</v>
      </c>
      <c r="I106" s="69">
        <v>174.1438163</v>
      </c>
      <c r="J106" s="69">
        <v>14.1843111</v>
      </c>
      <c r="K106" s="69">
        <v>4.2815452000000001</v>
      </c>
      <c r="L106" s="69">
        <v>28.075969199999999</v>
      </c>
      <c r="M106" s="12" t="str">
        <f>LOOKUP(B106,{0,1,5,30},{"-","**","*","-"})</f>
        <v>-</v>
      </c>
    </row>
    <row r="107" spans="1:13" x14ac:dyDescent="0.3">
      <c r="A107" s="11" t="s">
        <v>114</v>
      </c>
      <c r="B107" s="29">
        <v>198</v>
      </c>
      <c r="C107" s="30">
        <v>2.2025681000000001</v>
      </c>
      <c r="D107" s="30">
        <v>418.84039280000002</v>
      </c>
      <c r="E107" s="30">
        <v>38.983257000000002</v>
      </c>
      <c r="F107" s="30">
        <v>2.7535961000000002</v>
      </c>
      <c r="G107" s="30">
        <v>38.746531099999999</v>
      </c>
      <c r="H107" s="69">
        <v>1.7620545000000001</v>
      </c>
      <c r="I107" s="69">
        <v>335.07231419999999</v>
      </c>
      <c r="J107" s="69">
        <v>31.1866056</v>
      </c>
      <c r="K107" s="69">
        <v>2.2028769000000001</v>
      </c>
      <c r="L107" s="69">
        <v>30.997224899999999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29">
        <v>0</v>
      </c>
      <c r="C108" s="30" t="s">
        <v>155</v>
      </c>
      <c r="D108" s="30" t="s">
        <v>155</v>
      </c>
      <c r="E108" s="30" t="s">
        <v>155</v>
      </c>
      <c r="F108" s="30" t="s">
        <v>155</v>
      </c>
      <c r="G108" s="30" t="s">
        <v>155</v>
      </c>
      <c r="H108" s="69" t="s">
        <v>155</v>
      </c>
      <c r="I108" s="69" t="s">
        <v>155</v>
      </c>
      <c r="J108" s="69" t="s">
        <v>155</v>
      </c>
      <c r="K108" s="69" t="s">
        <v>155</v>
      </c>
      <c r="L108" s="69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29">
        <v>106</v>
      </c>
      <c r="C109" s="30">
        <v>1.8835096</v>
      </c>
      <c r="D109" s="30">
        <v>344.59376470000001</v>
      </c>
      <c r="E109" s="30">
        <v>68.926303599999997</v>
      </c>
      <c r="F109" s="30">
        <v>5.3703773999999997</v>
      </c>
      <c r="G109" s="30">
        <v>55.291419500000003</v>
      </c>
      <c r="H109" s="69">
        <v>1.5068075999999999</v>
      </c>
      <c r="I109" s="69">
        <v>275.67501179999999</v>
      </c>
      <c r="J109" s="69">
        <v>55.141042900000002</v>
      </c>
      <c r="K109" s="69">
        <v>4.2963018999999996</v>
      </c>
      <c r="L109" s="69">
        <v>44.233135599999997</v>
      </c>
      <c r="M109" s="12" t="str">
        <f>LOOKUP(B109,{0,1,5,30},{"-","**","*","-"})</f>
        <v>-</v>
      </c>
    </row>
    <row r="110" spans="1:13" x14ac:dyDescent="0.3">
      <c r="A110" s="11" t="s">
        <v>117</v>
      </c>
      <c r="B110" s="29">
        <v>26</v>
      </c>
      <c r="C110" s="30">
        <v>15.2236086</v>
      </c>
      <c r="D110" s="30">
        <v>114.0387757</v>
      </c>
      <c r="E110" s="30">
        <v>54.598324300000002</v>
      </c>
      <c r="F110" s="30">
        <v>5.2040528000000004</v>
      </c>
      <c r="G110" s="30">
        <v>26.5355667</v>
      </c>
      <c r="H110" s="69">
        <v>15.2236086</v>
      </c>
      <c r="I110" s="69">
        <v>114.0387757</v>
      </c>
      <c r="J110" s="69">
        <v>54.598324300000002</v>
      </c>
      <c r="K110" s="69">
        <v>5.2040528000000004</v>
      </c>
      <c r="L110" s="69">
        <v>26.5355667</v>
      </c>
      <c r="M110" s="12" t="str">
        <f>LOOKUP(B110,{0,1,5,30},{"-","**","*","-"})</f>
        <v>*</v>
      </c>
    </row>
    <row r="111" spans="1:13" x14ac:dyDescent="0.3">
      <c r="A111" s="11" t="s">
        <v>118</v>
      </c>
      <c r="B111" s="29">
        <v>218</v>
      </c>
      <c r="C111" s="30">
        <v>0.50524939999999996</v>
      </c>
      <c r="D111" s="30">
        <v>725.68409989999998</v>
      </c>
      <c r="E111" s="30">
        <v>34.186192200000001</v>
      </c>
      <c r="F111" s="30">
        <v>3.8937474000000001</v>
      </c>
      <c r="G111" s="30">
        <v>57.490491499999997</v>
      </c>
      <c r="H111" s="69">
        <v>0.40419949999999999</v>
      </c>
      <c r="I111" s="69">
        <v>580.54727990000004</v>
      </c>
      <c r="J111" s="69">
        <v>27.348953699999999</v>
      </c>
      <c r="K111" s="69">
        <v>3.1149979000000001</v>
      </c>
      <c r="L111" s="69">
        <v>45.992393200000002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29">
        <v>98</v>
      </c>
      <c r="C112" s="30">
        <v>7.6723413000000003</v>
      </c>
      <c r="D112" s="30">
        <v>287.19687590000001</v>
      </c>
      <c r="E112" s="30">
        <v>62.594183600000001</v>
      </c>
      <c r="F112" s="30">
        <v>5.6041995</v>
      </c>
      <c r="G112" s="30">
        <v>55.478744300000002</v>
      </c>
      <c r="H112" s="69">
        <v>6.1378729999999999</v>
      </c>
      <c r="I112" s="69">
        <v>229.75750070000001</v>
      </c>
      <c r="J112" s="69">
        <v>50.0753469</v>
      </c>
      <c r="K112" s="69">
        <v>4.4833596</v>
      </c>
      <c r="L112" s="69">
        <v>44.382995399999999</v>
      </c>
      <c r="M112" s="12" t="str">
        <f>LOOKUP(B112,{0,1,5,30},{"-","**","*","-"})</f>
        <v>-</v>
      </c>
    </row>
    <row r="113" spans="1:13" x14ac:dyDescent="0.3">
      <c r="A113" s="11" t="s">
        <v>120</v>
      </c>
      <c r="B113" s="29">
        <v>82</v>
      </c>
      <c r="C113" s="30">
        <v>6.9384525999999997</v>
      </c>
      <c r="D113" s="30">
        <v>268.25679330000003</v>
      </c>
      <c r="E113" s="30">
        <v>57.012057599999999</v>
      </c>
      <c r="F113" s="30">
        <v>5.0167213000000004</v>
      </c>
      <c r="G113" s="30">
        <v>45.428343599999998</v>
      </c>
      <c r="H113" s="69">
        <v>5.5507621</v>
      </c>
      <c r="I113" s="69">
        <v>214.6054346</v>
      </c>
      <c r="J113" s="69">
        <v>45.609645999999998</v>
      </c>
      <c r="K113" s="69">
        <v>4.0133770000000002</v>
      </c>
      <c r="L113" s="69">
        <v>36.342674899999999</v>
      </c>
      <c r="M113" s="12" t="str">
        <f>LOOKUP(B113,{0,1,5,30},{"-","**","*","-"})</f>
        <v>-</v>
      </c>
    </row>
    <row r="114" spans="1:13" x14ac:dyDescent="0.3">
      <c r="A114" s="11" t="s">
        <v>121</v>
      </c>
      <c r="B114" s="29">
        <v>58</v>
      </c>
      <c r="C114" s="30">
        <v>1.0702157999999999</v>
      </c>
      <c r="D114" s="30">
        <v>385.64887179999999</v>
      </c>
      <c r="E114" s="30">
        <v>74.113464399999998</v>
      </c>
      <c r="F114" s="30">
        <v>9.1784567999999993</v>
      </c>
      <c r="G114" s="30">
        <v>69.901044299999995</v>
      </c>
      <c r="H114" s="69">
        <v>0.85617259999999995</v>
      </c>
      <c r="I114" s="69">
        <v>308.51909740000002</v>
      </c>
      <c r="J114" s="69">
        <v>59.290771499999998</v>
      </c>
      <c r="K114" s="69">
        <v>7.3427654000000002</v>
      </c>
      <c r="L114" s="69">
        <v>55.920835500000003</v>
      </c>
      <c r="M114" s="12" t="str">
        <f>LOOKUP(B114,{0,1,5,30},{"-","**","*","-"})</f>
        <v>-</v>
      </c>
    </row>
    <row r="115" spans="1:13" x14ac:dyDescent="0.3">
      <c r="A115" s="11" t="s">
        <v>122</v>
      </c>
      <c r="B115" s="29">
        <v>38</v>
      </c>
      <c r="C115" s="30">
        <v>7.2995039000000004</v>
      </c>
      <c r="D115" s="30">
        <v>493.72717499999999</v>
      </c>
      <c r="E115" s="30">
        <v>63.446656400000002</v>
      </c>
      <c r="F115" s="30">
        <v>13.0744217</v>
      </c>
      <c r="G115" s="30">
        <v>80.596147900000005</v>
      </c>
      <c r="H115" s="69">
        <v>5.8396030999999997</v>
      </c>
      <c r="I115" s="69">
        <v>394.98174</v>
      </c>
      <c r="J115" s="69">
        <v>51.427749900000002</v>
      </c>
      <c r="K115" s="69">
        <v>10.4545817</v>
      </c>
      <c r="L115" s="69">
        <v>64.446369700000005</v>
      </c>
      <c r="M115" s="12" t="str">
        <f>LOOKUP(B115,{0,1,5,30},{"-","**","*","-"})</f>
        <v>-</v>
      </c>
    </row>
    <row r="116" spans="1:13" x14ac:dyDescent="0.3">
      <c r="A116" s="11" t="s">
        <v>123</v>
      </c>
      <c r="B116" s="29">
        <v>838</v>
      </c>
      <c r="C116" s="30">
        <v>0.1021012</v>
      </c>
      <c r="D116" s="30">
        <v>533.61148619999994</v>
      </c>
      <c r="E116" s="30">
        <v>36.298690100000002</v>
      </c>
      <c r="F116" s="30">
        <v>1.6254214</v>
      </c>
      <c r="G116" s="30">
        <v>47.053070699999999</v>
      </c>
      <c r="H116" s="69">
        <v>0.1021012</v>
      </c>
      <c r="I116" s="69">
        <v>509.67194869999997</v>
      </c>
      <c r="J116" s="69">
        <v>33.7729365</v>
      </c>
      <c r="K116" s="69">
        <v>1.4603645000000001</v>
      </c>
      <c r="L116" s="69">
        <v>42.2749661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29">
        <v>280</v>
      </c>
      <c r="C117" s="30">
        <v>0.46253549999999999</v>
      </c>
      <c r="D117" s="30">
        <v>265.68325629999998</v>
      </c>
      <c r="E117" s="30">
        <v>29.7917521</v>
      </c>
      <c r="F117" s="30">
        <v>1.8906387</v>
      </c>
      <c r="G117" s="30">
        <v>31.636435899999999</v>
      </c>
      <c r="H117" s="69">
        <v>0.46253549999999999</v>
      </c>
      <c r="I117" s="69">
        <v>265.68325629999998</v>
      </c>
      <c r="J117" s="69">
        <v>29.7917521</v>
      </c>
      <c r="K117" s="69">
        <v>1.8906387</v>
      </c>
      <c r="L117" s="69">
        <v>31.636435899999999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29">
        <v>439</v>
      </c>
      <c r="C118" s="30">
        <v>0.13100000000000001</v>
      </c>
      <c r="D118" s="30">
        <v>396.19220209999997</v>
      </c>
      <c r="E118" s="30">
        <v>27.2083473</v>
      </c>
      <c r="F118" s="30">
        <v>1.9977938</v>
      </c>
      <c r="G118" s="30">
        <v>41.8584295</v>
      </c>
      <c r="H118" s="69">
        <v>0.13100000000000001</v>
      </c>
      <c r="I118" s="69">
        <v>316.95376169999997</v>
      </c>
      <c r="J118" s="69">
        <v>22.289015599999999</v>
      </c>
      <c r="K118" s="69">
        <v>1.593439</v>
      </c>
      <c r="L118" s="69">
        <v>33.386254200000003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29">
        <v>121</v>
      </c>
      <c r="C119" s="30">
        <v>3.9147899999999999E-2</v>
      </c>
      <c r="D119" s="30">
        <v>42.391353899999999</v>
      </c>
      <c r="E119" s="30">
        <v>5.8810757000000002</v>
      </c>
      <c r="F119" s="30">
        <v>0.60053939999999995</v>
      </c>
      <c r="G119" s="30">
        <v>6.6059330999999997</v>
      </c>
      <c r="H119" s="69">
        <v>3.9147899999999999E-2</v>
      </c>
      <c r="I119" s="69">
        <v>42.391353899999999</v>
      </c>
      <c r="J119" s="69">
        <v>5.8810757000000002</v>
      </c>
      <c r="K119" s="69">
        <v>0.60053939999999995</v>
      </c>
      <c r="L119" s="69">
        <v>6.6059330999999997</v>
      </c>
      <c r="M119" s="12" t="str">
        <f>LOOKUP(B119,{0,1,5,30},{"-","**","*","-"})</f>
        <v>-</v>
      </c>
    </row>
    <row r="120" spans="1:13" x14ac:dyDescent="0.3">
      <c r="A120" s="11" t="s">
        <v>127</v>
      </c>
      <c r="B120" s="29">
        <v>92</v>
      </c>
      <c r="C120" s="30">
        <v>4.0029598000000002</v>
      </c>
      <c r="D120" s="30">
        <v>327.24005670000003</v>
      </c>
      <c r="E120" s="30">
        <v>61.585687999999998</v>
      </c>
      <c r="F120" s="30">
        <v>5.9576868999999997</v>
      </c>
      <c r="G120" s="30">
        <v>57.144125699999996</v>
      </c>
      <c r="H120" s="69">
        <v>4.0029598000000002</v>
      </c>
      <c r="I120" s="69">
        <v>327.24005670000003</v>
      </c>
      <c r="J120" s="69">
        <v>61.585687999999998</v>
      </c>
      <c r="K120" s="69">
        <v>5.9576868999999997</v>
      </c>
      <c r="L120" s="69">
        <v>57.144125699999996</v>
      </c>
      <c r="M120" s="12" t="str">
        <f>LOOKUP(B120,{0,1,5,30},{"-","**","*","-"})</f>
        <v>-</v>
      </c>
    </row>
    <row r="121" spans="1:13" x14ac:dyDescent="0.3">
      <c r="A121" s="11" t="s">
        <v>128</v>
      </c>
      <c r="B121" s="29">
        <v>170</v>
      </c>
      <c r="C121" s="30">
        <v>1.9095530999999999</v>
      </c>
      <c r="D121" s="30">
        <v>487.53438210000002</v>
      </c>
      <c r="E121" s="30">
        <v>50.801266599999998</v>
      </c>
      <c r="F121" s="30">
        <v>4.1517662</v>
      </c>
      <c r="G121" s="30">
        <v>54.1324088</v>
      </c>
      <c r="H121" s="69">
        <v>1.9095530999999999</v>
      </c>
      <c r="I121" s="69">
        <v>487.53438210000002</v>
      </c>
      <c r="J121" s="69">
        <v>50.801266599999998</v>
      </c>
      <c r="K121" s="69">
        <v>4.1517662</v>
      </c>
      <c r="L121" s="69">
        <v>54.1324088</v>
      </c>
      <c r="M121" s="12" t="str">
        <f>LOOKUP(B121,{0,1,5,30},{"-","**","*","-"})</f>
        <v>-</v>
      </c>
    </row>
    <row r="122" spans="1:13" x14ac:dyDescent="0.3">
      <c r="A122" s="11" t="s">
        <v>129</v>
      </c>
      <c r="B122" s="29">
        <v>9</v>
      </c>
      <c r="C122" s="30">
        <v>3.2679773000000001</v>
      </c>
      <c r="D122" s="30">
        <v>75.576225600000001</v>
      </c>
      <c r="E122" s="30">
        <v>27.3200328</v>
      </c>
      <c r="F122" s="30">
        <v>7.2232362999999999</v>
      </c>
      <c r="G122" s="30">
        <v>21.669708799999999</v>
      </c>
      <c r="H122" s="69">
        <v>3.2679773000000001</v>
      </c>
      <c r="I122" s="69">
        <v>75.576225600000001</v>
      </c>
      <c r="J122" s="69">
        <v>27.3200328</v>
      </c>
      <c r="K122" s="69">
        <v>7.2232362999999999</v>
      </c>
      <c r="L122" s="69">
        <v>21.669708799999999</v>
      </c>
      <c r="M122" s="12" t="str">
        <f>LOOKUP(B122,{0,1,5,30},{"-","**","*","-"})</f>
        <v>*</v>
      </c>
    </row>
    <row r="123" spans="1:13" x14ac:dyDescent="0.3">
      <c r="A123" s="11" t="s">
        <v>130</v>
      </c>
      <c r="B123" s="29">
        <v>21</v>
      </c>
      <c r="C123" s="30">
        <v>9.0248477000000005</v>
      </c>
      <c r="D123" s="30">
        <v>137.0305922</v>
      </c>
      <c r="E123" s="30">
        <v>38.129823000000002</v>
      </c>
      <c r="F123" s="30">
        <v>6.7058726999999996</v>
      </c>
      <c r="G123" s="30">
        <v>30.7301693</v>
      </c>
      <c r="H123" s="69">
        <v>9.0248477000000005</v>
      </c>
      <c r="I123" s="69">
        <v>137.0305922</v>
      </c>
      <c r="J123" s="69">
        <v>38.129823000000002</v>
      </c>
      <c r="K123" s="69">
        <v>6.7058726999999996</v>
      </c>
      <c r="L123" s="69">
        <v>30.7301693</v>
      </c>
      <c r="M123" s="12" t="str">
        <f>LOOKUP(B123,{0,1,5,30},{"-","**","*","-"})</f>
        <v>*</v>
      </c>
    </row>
    <row r="124" spans="1:13" x14ac:dyDescent="0.3">
      <c r="A124" s="11" t="s">
        <v>131</v>
      </c>
      <c r="B124" s="29">
        <v>108</v>
      </c>
      <c r="C124" s="30">
        <v>2.3240878</v>
      </c>
      <c r="D124" s="30">
        <v>189.8613761</v>
      </c>
      <c r="E124" s="30">
        <v>34.965465700000003</v>
      </c>
      <c r="F124" s="30">
        <v>3.0162246000000001</v>
      </c>
      <c r="G124" s="30">
        <v>31.345525500000001</v>
      </c>
      <c r="H124" s="69">
        <v>2.3240878</v>
      </c>
      <c r="I124" s="69">
        <v>189.8613761</v>
      </c>
      <c r="J124" s="69">
        <v>33.7571242</v>
      </c>
      <c r="K124" s="69">
        <v>2.9151715</v>
      </c>
      <c r="L124" s="69">
        <v>30.295351100000001</v>
      </c>
      <c r="M124" s="12" t="str">
        <f>LOOKUP(B124,{0,1,5,30},{"-","**","*","-"})</f>
        <v>-</v>
      </c>
    </row>
    <row r="125" spans="1:13" x14ac:dyDescent="0.3">
      <c r="A125" s="11" t="s">
        <v>132</v>
      </c>
      <c r="B125" s="29">
        <v>0</v>
      </c>
      <c r="C125" s="30" t="s">
        <v>155</v>
      </c>
      <c r="D125" s="30" t="s">
        <v>155</v>
      </c>
      <c r="E125" s="30" t="s">
        <v>155</v>
      </c>
      <c r="F125" s="30" t="s">
        <v>155</v>
      </c>
      <c r="G125" s="30" t="s">
        <v>155</v>
      </c>
      <c r="H125" s="69" t="s">
        <v>155</v>
      </c>
      <c r="I125" s="69" t="s">
        <v>155</v>
      </c>
      <c r="J125" s="69" t="s">
        <v>155</v>
      </c>
      <c r="K125" s="69" t="s">
        <v>155</v>
      </c>
      <c r="L125" s="69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29">
        <v>81</v>
      </c>
      <c r="C126" s="30">
        <v>1.5023631</v>
      </c>
      <c r="D126" s="30">
        <v>47.992801499999999</v>
      </c>
      <c r="E126" s="30">
        <v>13.8345112</v>
      </c>
      <c r="F126" s="30">
        <v>1.1563384000000001</v>
      </c>
      <c r="G126" s="30">
        <v>10.4070456</v>
      </c>
      <c r="H126" s="69">
        <v>1.5023631</v>
      </c>
      <c r="I126" s="69">
        <v>47.992801499999999</v>
      </c>
      <c r="J126" s="69">
        <v>13.8345112</v>
      </c>
      <c r="K126" s="69">
        <v>1.1563384000000001</v>
      </c>
      <c r="L126" s="69">
        <v>10.4070456</v>
      </c>
      <c r="M126" s="12" t="str">
        <f>LOOKUP(B126,{0,1,5,30},{"-","**","*","-"})</f>
        <v>-</v>
      </c>
    </row>
    <row r="127" spans="1:13" x14ac:dyDescent="0.3">
      <c r="A127" s="11" t="s">
        <v>134</v>
      </c>
      <c r="B127" s="29">
        <v>118</v>
      </c>
      <c r="C127" s="30">
        <v>0.54430129999999999</v>
      </c>
      <c r="D127" s="30">
        <v>265.4524121</v>
      </c>
      <c r="E127" s="30">
        <v>28.296237999999999</v>
      </c>
      <c r="F127" s="30">
        <v>3.3979574000000001</v>
      </c>
      <c r="G127" s="30">
        <v>36.911265700000001</v>
      </c>
      <c r="H127" s="69">
        <v>1.2518929999999999</v>
      </c>
      <c r="I127" s="69">
        <v>306.96152619999998</v>
      </c>
      <c r="J127" s="69">
        <v>56.555620500000003</v>
      </c>
      <c r="K127" s="69">
        <v>5.4447777999999998</v>
      </c>
      <c r="L127" s="69">
        <v>59.145426</v>
      </c>
      <c r="M127" s="12" t="str">
        <f>LOOKUP(B127,{0,1,5,30},{"-","**","*","-"})</f>
        <v>-</v>
      </c>
    </row>
    <row r="128" spans="1:13" x14ac:dyDescent="0.3">
      <c r="A128" s="11" t="s">
        <v>135</v>
      </c>
      <c r="B128" s="29">
        <v>162</v>
      </c>
      <c r="C128" s="30">
        <v>1.0168771999999999</v>
      </c>
      <c r="D128" s="30">
        <v>349.29309549999999</v>
      </c>
      <c r="E128" s="30">
        <v>55.452591400000003</v>
      </c>
      <c r="F128" s="30">
        <v>4.0784216000000004</v>
      </c>
      <c r="G128" s="30">
        <v>51.909831799999999</v>
      </c>
      <c r="H128" s="69">
        <v>1.0168771999999999</v>
      </c>
      <c r="I128" s="69">
        <v>349.29309549999999</v>
      </c>
      <c r="J128" s="69">
        <v>55.452591400000003</v>
      </c>
      <c r="K128" s="69">
        <v>4.0784216000000004</v>
      </c>
      <c r="L128" s="69">
        <v>51.909831799999999</v>
      </c>
      <c r="M128" s="12" t="str">
        <f>LOOKUP(B128,{0,1,5,30},{"-","**","*","-"})</f>
        <v>-</v>
      </c>
    </row>
    <row r="129" spans="1:13" x14ac:dyDescent="0.3">
      <c r="A129" s="11" t="s">
        <v>136</v>
      </c>
      <c r="B129" s="29">
        <v>832</v>
      </c>
      <c r="C129" s="30">
        <v>1.97899E-4</v>
      </c>
      <c r="D129" s="30">
        <v>196.10358020000001</v>
      </c>
      <c r="E129" s="30">
        <v>3.8488047000000001</v>
      </c>
      <c r="F129" s="30">
        <v>0.42629929999999999</v>
      </c>
      <c r="G129" s="30">
        <v>12.296352300000001</v>
      </c>
      <c r="H129" s="69">
        <v>1.97899E-4</v>
      </c>
      <c r="I129" s="69">
        <v>196.10358020000001</v>
      </c>
      <c r="J129" s="69">
        <v>3.8488047000000001</v>
      </c>
      <c r="K129" s="69">
        <v>0.42629929999999999</v>
      </c>
      <c r="L129" s="69">
        <v>12.296352300000001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29">
        <v>46</v>
      </c>
      <c r="C130" s="30">
        <v>7.6615699999999995E-2</v>
      </c>
      <c r="D130" s="30">
        <v>143.48585220000001</v>
      </c>
      <c r="E130" s="30">
        <v>13.579515199999999</v>
      </c>
      <c r="F130" s="30">
        <v>4.1793087</v>
      </c>
      <c r="G130" s="30">
        <v>28.345450599999999</v>
      </c>
      <c r="H130" s="69">
        <v>7.6615699999999995E-2</v>
      </c>
      <c r="I130" s="69">
        <v>143.48585220000001</v>
      </c>
      <c r="J130" s="69">
        <v>13.579515199999999</v>
      </c>
      <c r="K130" s="69">
        <v>4.1793087</v>
      </c>
      <c r="L130" s="69">
        <v>28.345450599999999</v>
      </c>
      <c r="M130" s="12" t="str">
        <f>LOOKUP(B130,{0,1,5,30},{"-","**","*","-"})</f>
        <v>-</v>
      </c>
    </row>
    <row r="131" spans="1:13" x14ac:dyDescent="0.3">
      <c r="A131" s="11" t="s">
        <v>138</v>
      </c>
      <c r="B131" s="29">
        <v>259</v>
      </c>
      <c r="C131" s="30">
        <v>0.10674699999999999</v>
      </c>
      <c r="D131" s="30">
        <v>70.793539899999999</v>
      </c>
      <c r="E131" s="30">
        <v>6.5736049999999997</v>
      </c>
      <c r="F131" s="30">
        <v>0.50293949999999998</v>
      </c>
      <c r="G131" s="30">
        <v>8.0940457000000006</v>
      </c>
      <c r="H131" s="69">
        <v>0.36293979999999998</v>
      </c>
      <c r="I131" s="69">
        <v>240.6980356</v>
      </c>
      <c r="J131" s="69">
        <v>22.085729600000001</v>
      </c>
      <c r="K131" s="69">
        <v>1.6983683000000001</v>
      </c>
      <c r="L131" s="69">
        <v>27.332651200000001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29">
        <v>114</v>
      </c>
      <c r="C132" s="30">
        <v>0.27340170000000003</v>
      </c>
      <c r="D132" s="30">
        <v>221.63679200000001</v>
      </c>
      <c r="E132" s="30">
        <v>25.879627899999999</v>
      </c>
      <c r="F132" s="30">
        <v>2.8720017000000002</v>
      </c>
      <c r="G132" s="30">
        <v>30.664587000000001</v>
      </c>
      <c r="H132" s="69">
        <v>0.27340170000000003</v>
      </c>
      <c r="I132" s="69">
        <v>221.63679200000001</v>
      </c>
      <c r="J132" s="69">
        <v>25.879627899999999</v>
      </c>
      <c r="K132" s="69">
        <v>2.8720017000000002</v>
      </c>
      <c r="L132" s="69">
        <v>30.664587000000001</v>
      </c>
      <c r="M132" s="12" t="str">
        <f>LOOKUP(B132,{0,1,5,30},{"-","**","*","-"})</f>
        <v>-</v>
      </c>
    </row>
    <row r="133" spans="1:13" x14ac:dyDescent="0.3">
      <c r="A133" s="11" t="s">
        <v>140</v>
      </c>
      <c r="B133" s="29">
        <v>210</v>
      </c>
      <c r="C133" s="30">
        <v>0.1369928</v>
      </c>
      <c r="D133" s="30">
        <v>321.84535670000002</v>
      </c>
      <c r="E133" s="30">
        <v>17.593931000000001</v>
      </c>
      <c r="F133" s="30">
        <v>1.8942504</v>
      </c>
      <c r="G133" s="30">
        <v>27.4502968</v>
      </c>
      <c r="H133" s="69">
        <v>0.1369928</v>
      </c>
      <c r="I133" s="69">
        <v>321.84535670000002</v>
      </c>
      <c r="J133" s="69">
        <v>19.3678268</v>
      </c>
      <c r="K133" s="69">
        <v>1.9740726</v>
      </c>
      <c r="L133" s="69">
        <v>28.607030200000001</v>
      </c>
      <c r="M133" s="12" t="str">
        <f>LOOKUP(B133,{0,1,5,30},{"-","**","*","-"})</f>
        <v>-</v>
      </c>
    </row>
    <row r="134" spans="1:13" x14ac:dyDescent="0.3">
      <c r="A134" s="11" t="s">
        <v>141</v>
      </c>
      <c r="B134" s="29">
        <v>46</v>
      </c>
      <c r="C134" s="30">
        <v>2.4429979999999998</v>
      </c>
      <c r="D134" s="30">
        <v>167.5217959</v>
      </c>
      <c r="E134" s="30">
        <v>23.075913700000001</v>
      </c>
      <c r="F134" s="30">
        <v>4.3019411999999999</v>
      </c>
      <c r="G134" s="30">
        <v>29.177184799999999</v>
      </c>
      <c r="H134" s="69">
        <v>2.4429979999999998</v>
      </c>
      <c r="I134" s="69">
        <v>167.5217959</v>
      </c>
      <c r="J134" s="69">
        <v>23.075913700000001</v>
      </c>
      <c r="K134" s="69">
        <v>4.3019411999999999</v>
      </c>
      <c r="L134" s="69">
        <v>29.177184799999999</v>
      </c>
      <c r="M134" s="12" t="str">
        <f>LOOKUP(B134,{0,1,5,30},{"-","**","*","-"})</f>
        <v>-</v>
      </c>
    </row>
    <row r="135" spans="1:13" x14ac:dyDescent="0.3">
      <c r="A135" s="11" t="s">
        <v>142</v>
      </c>
      <c r="B135" s="29">
        <v>63</v>
      </c>
      <c r="C135" s="30">
        <v>0.75120810000000005</v>
      </c>
      <c r="D135" s="30">
        <v>113.2231827</v>
      </c>
      <c r="E135" s="30">
        <v>19.123676100000001</v>
      </c>
      <c r="F135" s="30">
        <v>2.5942603000000002</v>
      </c>
      <c r="G135" s="30">
        <v>20.591303</v>
      </c>
      <c r="H135" s="69">
        <v>0.75120810000000005</v>
      </c>
      <c r="I135" s="69">
        <v>113.2231827</v>
      </c>
      <c r="J135" s="69">
        <v>24.016208500000001</v>
      </c>
      <c r="K135" s="69">
        <v>3.0182581000000002</v>
      </c>
      <c r="L135" s="69">
        <v>23.956681100000001</v>
      </c>
      <c r="M135" s="12" t="str">
        <f>LOOKUP(B135,{0,1,5,30},{"-","**","*","-"})</f>
        <v>-</v>
      </c>
    </row>
    <row r="136" spans="1:13" x14ac:dyDescent="0.3">
      <c r="A136" s="11" t="s">
        <v>143</v>
      </c>
      <c r="B136" s="29">
        <v>192</v>
      </c>
      <c r="C136" s="30">
        <v>0.12640689999999999</v>
      </c>
      <c r="D136" s="30">
        <v>156.3730918</v>
      </c>
      <c r="E136" s="30">
        <v>18.938190899999999</v>
      </c>
      <c r="F136" s="30">
        <v>1.6656842999999999</v>
      </c>
      <c r="G136" s="30">
        <v>23.0803984</v>
      </c>
      <c r="H136" s="69">
        <v>0.82164510000000002</v>
      </c>
      <c r="I136" s="69">
        <v>156.3730918</v>
      </c>
      <c r="J136" s="69">
        <v>23.792117000000001</v>
      </c>
      <c r="K136" s="69">
        <v>1.8683182</v>
      </c>
      <c r="L136" s="69">
        <v>25.888175799999999</v>
      </c>
      <c r="M136" s="12" t="str">
        <f>LOOKUP(B136,{0,1,5,30},{"-","**","*","-"})</f>
        <v>-</v>
      </c>
    </row>
    <row r="137" spans="1:13" x14ac:dyDescent="0.3">
      <c r="A137" s="11" t="s">
        <v>144</v>
      </c>
      <c r="B137" s="29">
        <v>68</v>
      </c>
      <c r="C137" s="30">
        <v>3.3230799999999998E-2</v>
      </c>
      <c r="D137" s="30">
        <v>119.8142625</v>
      </c>
      <c r="E137" s="30">
        <v>25.667759499999999</v>
      </c>
      <c r="F137" s="30">
        <v>2.9190749</v>
      </c>
      <c r="G137" s="30">
        <v>24.071308500000001</v>
      </c>
      <c r="H137" s="69">
        <v>0.216</v>
      </c>
      <c r="I137" s="69">
        <v>114.8706961</v>
      </c>
      <c r="J137" s="69">
        <v>26.191224699999999</v>
      </c>
      <c r="K137" s="69">
        <v>2.8182084999999999</v>
      </c>
      <c r="L137" s="69">
        <v>23.239542799999999</v>
      </c>
      <c r="M137" s="12" t="str">
        <f>LOOKUP(B137,{0,1,5,30},{"-","**","*","-"})</f>
        <v>-</v>
      </c>
    </row>
    <row r="138" spans="1:13" x14ac:dyDescent="0.3">
      <c r="A138" s="14" t="s">
        <v>21</v>
      </c>
      <c r="M138" s="12" t="str">
        <f>LOOKUP(B138,{0,1,5,30},{"-","**","*","-"})</f>
        <v>-</v>
      </c>
    </row>
    <row r="139" spans="1:13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F1"/>
    </sheetView>
  </sheetViews>
  <sheetFormatPr defaultRowHeight="16.2" x14ac:dyDescent="0.3"/>
  <cols>
    <col min="1" max="1" width="27" style="7" customWidth="1"/>
    <col min="2" max="11" width="8.77734375" style="2" customWidth="1"/>
    <col min="12" max="12" width="10" style="7" bestFit="1" customWidth="1"/>
    <col min="13" max="254" width="9" style="7"/>
    <col min="255" max="255" width="27" style="7" customWidth="1"/>
    <col min="256" max="510" width="9" style="7"/>
    <col min="511" max="511" width="27" style="7" customWidth="1"/>
    <col min="512" max="766" width="9" style="7"/>
    <col min="767" max="767" width="27" style="7" customWidth="1"/>
    <col min="768" max="1022" width="9" style="7"/>
    <col min="1023" max="1023" width="27" style="7" customWidth="1"/>
    <col min="1024" max="1278" width="9" style="7"/>
    <col min="1279" max="1279" width="27" style="7" customWidth="1"/>
    <col min="1280" max="1534" width="9" style="7"/>
    <col min="1535" max="1535" width="27" style="7" customWidth="1"/>
    <col min="1536" max="1790" width="9" style="7"/>
    <col min="1791" max="1791" width="27" style="7" customWidth="1"/>
    <col min="1792" max="2046" width="9" style="7"/>
    <col min="2047" max="2047" width="27" style="7" customWidth="1"/>
    <col min="2048" max="2302" width="9" style="7"/>
    <col min="2303" max="2303" width="27" style="7" customWidth="1"/>
    <col min="2304" max="2558" width="9" style="7"/>
    <col min="2559" max="2559" width="27" style="7" customWidth="1"/>
    <col min="2560" max="2814" width="9" style="7"/>
    <col min="2815" max="2815" width="27" style="7" customWidth="1"/>
    <col min="2816" max="3070" width="9" style="7"/>
    <col min="3071" max="3071" width="27" style="7" customWidth="1"/>
    <col min="3072" max="3326" width="9" style="7"/>
    <col min="3327" max="3327" width="27" style="7" customWidth="1"/>
    <col min="3328" max="3582" width="9" style="7"/>
    <col min="3583" max="3583" width="27" style="7" customWidth="1"/>
    <col min="3584" max="3838" width="9" style="7"/>
    <col min="3839" max="3839" width="27" style="7" customWidth="1"/>
    <col min="3840" max="4094" width="9" style="7"/>
    <col min="4095" max="4095" width="27" style="7" customWidth="1"/>
    <col min="4096" max="4350" width="9" style="7"/>
    <col min="4351" max="4351" width="27" style="7" customWidth="1"/>
    <col min="4352" max="4606" width="9" style="7"/>
    <col min="4607" max="4607" width="27" style="7" customWidth="1"/>
    <col min="4608" max="4862" width="9" style="7"/>
    <col min="4863" max="4863" width="27" style="7" customWidth="1"/>
    <col min="4864" max="5118" width="9" style="7"/>
    <col min="5119" max="5119" width="27" style="7" customWidth="1"/>
    <col min="5120" max="5374" width="9" style="7"/>
    <col min="5375" max="5375" width="27" style="7" customWidth="1"/>
    <col min="5376" max="5630" width="9" style="7"/>
    <col min="5631" max="5631" width="27" style="7" customWidth="1"/>
    <col min="5632" max="5886" width="9" style="7"/>
    <col min="5887" max="5887" width="27" style="7" customWidth="1"/>
    <col min="5888" max="6142" width="9" style="7"/>
    <col min="6143" max="6143" width="27" style="7" customWidth="1"/>
    <col min="6144" max="6398" width="9" style="7"/>
    <col min="6399" max="6399" width="27" style="7" customWidth="1"/>
    <col min="6400" max="6654" width="9" style="7"/>
    <col min="6655" max="6655" width="27" style="7" customWidth="1"/>
    <col min="6656" max="6910" width="9" style="7"/>
    <col min="6911" max="6911" width="27" style="7" customWidth="1"/>
    <col min="6912" max="7166" width="9" style="7"/>
    <col min="7167" max="7167" width="27" style="7" customWidth="1"/>
    <col min="7168" max="7422" width="9" style="7"/>
    <col min="7423" max="7423" width="27" style="7" customWidth="1"/>
    <col min="7424" max="7678" width="9" style="7"/>
    <col min="7679" max="7679" width="27" style="7" customWidth="1"/>
    <col min="7680" max="7934" width="9" style="7"/>
    <col min="7935" max="7935" width="27" style="7" customWidth="1"/>
    <col min="7936" max="8190" width="9" style="7"/>
    <col min="8191" max="8191" width="27" style="7" customWidth="1"/>
    <col min="8192" max="8446" width="9" style="7"/>
    <col min="8447" max="8447" width="27" style="7" customWidth="1"/>
    <col min="8448" max="8702" width="9" style="7"/>
    <col min="8703" max="8703" width="27" style="7" customWidth="1"/>
    <col min="8704" max="8958" width="9" style="7"/>
    <col min="8959" max="8959" width="27" style="7" customWidth="1"/>
    <col min="8960" max="9214" width="9" style="7"/>
    <col min="9215" max="9215" width="27" style="7" customWidth="1"/>
    <col min="9216" max="9470" width="9" style="7"/>
    <col min="9471" max="9471" width="27" style="7" customWidth="1"/>
    <col min="9472" max="9726" width="9" style="7"/>
    <col min="9727" max="9727" width="27" style="7" customWidth="1"/>
    <col min="9728" max="9982" width="9" style="7"/>
    <col min="9983" max="9983" width="27" style="7" customWidth="1"/>
    <col min="9984" max="10238" width="9" style="7"/>
    <col min="10239" max="10239" width="27" style="7" customWidth="1"/>
    <col min="10240" max="10494" width="9" style="7"/>
    <col min="10495" max="10495" width="27" style="7" customWidth="1"/>
    <col min="10496" max="10750" width="9" style="7"/>
    <col min="10751" max="10751" width="27" style="7" customWidth="1"/>
    <col min="10752" max="11006" width="9" style="7"/>
    <col min="11007" max="11007" width="27" style="7" customWidth="1"/>
    <col min="11008" max="11262" width="9" style="7"/>
    <col min="11263" max="11263" width="27" style="7" customWidth="1"/>
    <col min="11264" max="11518" width="9" style="7"/>
    <col min="11519" max="11519" width="27" style="7" customWidth="1"/>
    <col min="11520" max="11774" width="9" style="7"/>
    <col min="11775" max="11775" width="27" style="7" customWidth="1"/>
    <col min="11776" max="12030" width="9" style="7"/>
    <col min="12031" max="12031" width="27" style="7" customWidth="1"/>
    <col min="12032" max="12286" width="9" style="7"/>
    <col min="12287" max="12287" width="27" style="7" customWidth="1"/>
    <col min="12288" max="12542" width="9" style="7"/>
    <col min="12543" max="12543" width="27" style="7" customWidth="1"/>
    <col min="12544" max="12798" width="9" style="7"/>
    <col min="12799" max="12799" width="27" style="7" customWidth="1"/>
    <col min="12800" max="13054" width="9" style="7"/>
    <col min="13055" max="13055" width="27" style="7" customWidth="1"/>
    <col min="13056" max="13310" width="9" style="7"/>
    <col min="13311" max="13311" width="27" style="7" customWidth="1"/>
    <col min="13312" max="13566" width="9" style="7"/>
    <col min="13567" max="13567" width="27" style="7" customWidth="1"/>
    <col min="13568" max="13822" width="9" style="7"/>
    <col min="13823" max="13823" width="27" style="7" customWidth="1"/>
    <col min="13824" max="14078" width="9" style="7"/>
    <col min="14079" max="14079" width="27" style="7" customWidth="1"/>
    <col min="14080" max="14334" width="9" style="7"/>
    <col min="14335" max="14335" width="27" style="7" customWidth="1"/>
    <col min="14336" max="14590" width="9" style="7"/>
    <col min="14591" max="14591" width="27" style="7" customWidth="1"/>
    <col min="14592" max="14846" width="9" style="7"/>
    <col min="14847" max="14847" width="27" style="7" customWidth="1"/>
    <col min="14848" max="15102" width="9" style="7"/>
    <col min="15103" max="15103" width="27" style="7" customWidth="1"/>
    <col min="15104" max="15358" width="9" style="7"/>
    <col min="15359" max="15359" width="27" style="7" customWidth="1"/>
    <col min="15360" max="15614" width="9" style="7"/>
    <col min="15615" max="15615" width="27" style="7" customWidth="1"/>
    <col min="15616" max="15870" width="9" style="7"/>
    <col min="15871" max="15871" width="27" style="7" customWidth="1"/>
    <col min="15872" max="16126" width="9" style="7"/>
    <col min="16127" max="16127" width="27" style="7" customWidth="1"/>
    <col min="16128" max="16384" width="9" style="7"/>
  </cols>
  <sheetData>
    <row r="1" spans="1:13" x14ac:dyDescent="0.3">
      <c r="A1" s="102" t="s">
        <v>190</v>
      </c>
      <c r="B1" s="102"/>
      <c r="C1" s="102"/>
      <c r="D1" s="102"/>
      <c r="E1" s="102"/>
      <c r="F1" s="102"/>
      <c r="G1" s="17"/>
      <c r="H1" s="17"/>
      <c r="I1" s="17"/>
      <c r="K1" s="94" t="s">
        <v>179</v>
      </c>
      <c r="L1" s="94"/>
    </row>
    <row r="2" spans="1:13" s="6" customFormat="1" x14ac:dyDescent="0.3">
      <c r="A2" s="3" t="s">
        <v>9</v>
      </c>
      <c r="B2" s="1" t="s">
        <v>154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9.5545852</v>
      </c>
      <c r="C3" s="21" t="s">
        <v>165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37.104117600000002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s="5" customFormat="1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s="5" customFormat="1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s="5" customFormat="1" ht="18" customHeight="1" x14ac:dyDescent="0.3">
      <c r="A7" s="11" t="s">
        <v>12</v>
      </c>
      <c r="B7" s="43">
        <v>769</v>
      </c>
      <c r="C7" s="44">
        <v>0.80123759999999999</v>
      </c>
      <c r="D7" s="44">
        <v>619.68798690000006</v>
      </c>
      <c r="E7" s="44">
        <v>100.7174448</v>
      </c>
      <c r="F7" s="44">
        <v>2.3318352999999998</v>
      </c>
      <c r="G7" s="44">
        <v>64.6637719</v>
      </c>
      <c r="H7" s="76">
        <v>2.0030939000000001</v>
      </c>
      <c r="I7" s="76">
        <v>1549.22</v>
      </c>
      <c r="J7" s="76">
        <v>248.26715569999999</v>
      </c>
      <c r="K7" s="76">
        <v>5.7492159000000003</v>
      </c>
      <c r="L7" s="76">
        <v>159.43064000000001</v>
      </c>
      <c r="M7" s="12" t="str">
        <f>LOOKUP(B7,{0,1,5,30},{"-","**","*","-"})</f>
        <v>-</v>
      </c>
    </row>
    <row r="8" spans="1:13" s="5" customFormat="1" x14ac:dyDescent="0.3">
      <c r="A8" s="11" t="s">
        <v>13</v>
      </c>
      <c r="B8" s="43">
        <v>80</v>
      </c>
      <c r="C8" s="44">
        <v>1.3915538000000001</v>
      </c>
      <c r="D8" s="44">
        <v>302.69020219999999</v>
      </c>
      <c r="E8" s="44">
        <v>91.864446700000002</v>
      </c>
      <c r="F8" s="44">
        <v>9.0171264000000004</v>
      </c>
      <c r="G8" s="44">
        <v>80.651630299999994</v>
      </c>
      <c r="H8" s="76">
        <v>3.4788846000000002</v>
      </c>
      <c r="I8" s="76">
        <v>302.69020219999999</v>
      </c>
      <c r="J8" s="76">
        <v>108.0065649</v>
      </c>
      <c r="K8" s="76">
        <v>8.6310879000000007</v>
      </c>
      <c r="L8" s="76">
        <v>77.198796799999997</v>
      </c>
      <c r="M8" s="12" t="str">
        <f>LOOKUP(B8,{0,1,5,30},{"-","**","*","-"})</f>
        <v>-</v>
      </c>
    </row>
    <row r="9" spans="1:13" s="5" customFormat="1" x14ac:dyDescent="0.3">
      <c r="A9" s="11" t="s">
        <v>14</v>
      </c>
      <c r="B9" s="43">
        <v>57</v>
      </c>
      <c r="C9" s="44">
        <v>4.3421843000000004</v>
      </c>
      <c r="D9" s="44">
        <v>275.30550829999999</v>
      </c>
      <c r="E9" s="44">
        <v>58.7860467</v>
      </c>
      <c r="F9" s="44">
        <v>6.2229716000000002</v>
      </c>
      <c r="G9" s="44">
        <v>46.9824056</v>
      </c>
      <c r="H9" s="76">
        <v>10.855460600000001</v>
      </c>
      <c r="I9" s="76">
        <v>688.26377079999997</v>
      </c>
      <c r="J9" s="76">
        <v>146.9651168</v>
      </c>
      <c r="K9" s="76">
        <v>15.5574291</v>
      </c>
      <c r="L9" s="76">
        <v>117.4560139</v>
      </c>
      <c r="M9" s="12" t="str">
        <f>LOOKUP(B9,{0,1,5,30},{"-","**","*","-"})</f>
        <v>-</v>
      </c>
    </row>
    <row r="10" spans="1:13" s="5" customFormat="1" x14ac:dyDescent="0.3">
      <c r="A10" s="11" t="s">
        <v>15</v>
      </c>
      <c r="B10" s="43">
        <v>19</v>
      </c>
      <c r="C10" s="44">
        <v>1.9611806000000001</v>
      </c>
      <c r="D10" s="44">
        <v>281.14692630000002</v>
      </c>
      <c r="E10" s="44">
        <v>109.85935670000001</v>
      </c>
      <c r="F10" s="44">
        <v>21.515840499999999</v>
      </c>
      <c r="G10" s="44">
        <v>93.785374399999995</v>
      </c>
      <c r="H10" s="76">
        <v>4.9029515000000004</v>
      </c>
      <c r="I10" s="76">
        <v>312.09041719999999</v>
      </c>
      <c r="J10" s="76">
        <v>145.293465</v>
      </c>
      <c r="K10" s="76">
        <v>20.8075647</v>
      </c>
      <c r="L10" s="76">
        <v>90.698071900000002</v>
      </c>
      <c r="M10" s="12" t="str">
        <f>LOOKUP(B10,{0,1,5,30},{"-","**","*","-"})</f>
        <v>*</v>
      </c>
    </row>
    <row r="11" spans="1:13" s="5" customFormat="1" x14ac:dyDescent="0.3">
      <c r="A11" s="11" t="s">
        <v>16</v>
      </c>
      <c r="B11" s="43">
        <v>7</v>
      </c>
      <c r="C11" s="44">
        <v>69.183706700000002</v>
      </c>
      <c r="D11" s="44">
        <v>288.84717970000003</v>
      </c>
      <c r="E11" s="44">
        <v>182.56028509999999</v>
      </c>
      <c r="F11" s="44">
        <v>30.460103799999999</v>
      </c>
      <c r="G11" s="44">
        <v>80.589859500000003</v>
      </c>
      <c r="H11" s="76">
        <v>69.183706700000002</v>
      </c>
      <c r="I11" s="76">
        <v>288.84717970000003</v>
      </c>
      <c r="J11" s="76">
        <v>182.56028509999999</v>
      </c>
      <c r="K11" s="76">
        <v>30.460103799999999</v>
      </c>
      <c r="L11" s="76">
        <v>80.589859500000003</v>
      </c>
      <c r="M11" s="12" t="str">
        <f>LOOKUP(B11,{0,1,5,30},{"-","**","*","-"})</f>
        <v>*</v>
      </c>
    </row>
    <row r="12" spans="1:13" s="5" customFormat="1" x14ac:dyDescent="0.3">
      <c r="A12" s="11" t="s">
        <v>17</v>
      </c>
      <c r="B12" s="43">
        <v>27</v>
      </c>
      <c r="C12" s="44">
        <v>1.6438733999999999</v>
      </c>
      <c r="D12" s="44">
        <v>87.938193999999996</v>
      </c>
      <c r="E12" s="44">
        <v>27.939156000000001</v>
      </c>
      <c r="F12" s="44">
        <v>4.3498913000000003</v>
      </c>
      <c r="G12" s="44">
        <v>22.602698100000001</v>
      </c>
      <c r="H12" s="76">
        <v>5.3590270999999996</v>
      </c>
      <c r="I12" s="76">
        <v>286.67851239999999</v>
      </c>
      <c r="J12" s="76">
        <v>91.081648400000006</v>
      </c>
      <c r="K12" s="76">
        <v>14.180645500000001</v>
      </c>
      <c r="L12" s="76">
        <v>73.684795699999995</v>
      </c>
      <c r="M12" s="12" t="str">
        <f>LOOKUP(B12,{0,1,5,30},{"-","**","*","-"})</f>
        <v>*</v>
      </c>
    </row>
    <row r="13" spans="1:13" s="5" customFormat="1" x14ac:dyDescent="0.3">
      <c r="A13" s="11" t="s">
        <v>18</v>
      </c>
      <c r="B13" s="43">
        <v>6</v>
      </c>
      <c r="C13" s="44">
        <v>20.1845073</v>
      </c>
      <c r="D13" s="44">
        <v>207.4190495</v>
      </c>
      <c r="E13" s="44">
        <v>86.602428799999998</v>
      </c>
      <c r="F13" s="44">
        <v>26.4746922</v>
      </c>
      <c r="G13" s="44">
        <v>64.849486900000002</v>
      </c>
      <c r="H13" s="76">
        <v>20.1845073</v>
      </c>
      <c r="I13" s="76">
        <v>207.4190495</v>
      </c>
      <c r="J13" s="76">
        <v>86.602428799999998</v>
      </c>
      <c r="K13" s="76">
        <v>26.4746922</v>
      </c>
      <c r="L13" s="76">
        <v>64.849486900000002</v>
      </c>
      <c r="M13" s="12" t="str">
        <f>LOOKUP(B13,{0,1,5,30},{"-","**","*","-"})</f>
        <v>*</v>
      </c>
    </row>
    <row r="14" spans="1:13" s="5" customFormat="1" x14ac:dyDescent="0.3">
      <c r="A14" s="11" t="s">
        <v>19</v>
      </c>
      <c r="B14" s="43">
        <v>4</v>
      </c>
      <c r="C14" s="44">
        <v>0.51277430000000002</v>
      </c>
      <c r="D14" s="44">
        <v>339.65652</v>
      </c>
      <c r="E14" s="44">
        <v>105.66727760000001</v>
      </c>
      <c r="F14" s="44">
        <v>79.474307999999994</v>
      </c>
      <c r="G14" s="44">
        <v>158.94861599999999</v>
      </c>
      <c r="H14" s="76">
        <v>0.51277430000000002</v>
      </c>
      <c r="I14" s="76">
        <v>339.65652</v>
      </c>
      <c r="J14" s="76">
        <v>105.66727760000001</v>
      </c>
      <c r="K14" s="76">
        <v>79.474307999999994</v>
      </c>
      <c r="L14" s="76">
        <v>158.94861599999999</v>
      </c>
      <c r="M14" s="12" t="str">
        <f>LOOKUP(B14,{0,1,5,30},{"-","**","*","-"})</f>
        <v>**</v>
      </c>
    </row>
    <row r="15" spans="1:13" s="5" customFormat="1" ht="32.4" x14ac:dyDescent="0.3">
      <c r="A15" s="11" t="s">
        <v>20</v>
      </c>
      <c r="B15" s="43">
        <v>23</v>
      </c>
      <c r="C15" s="44">
        <v>8.9051960999999995</v>
      </c>
      <c r="D15" s="44">
        <v>201.4815777</v>
      </c>
      <c r="E15" s="44">
        <v>61.625389900000002</v>
      </c>
      <c r="F15" s="44">
        <v>11.8236933</v>
      </c>
      <c r="G15" s="44">
        <v>56.704441099999997</v>
      </c>
      <c r="H15" s="76">
        <v>8.9051960999999995</v>
      </c>
      <c r="I15" s="76">
        <v>216.11561810000001</v>
      </c>
      <c r="J15" s="76">
        <v>74.810624599999997</v>
      </c>
      <c r="K15" s="76">
        <v>13.2066461</v>
      </c>
      <c r="L15" s="76">
        <v>63.3368495</v>
      </c>
      <c r="M15" s="12" t="str">
        <f>LOOKUP(B15,{0,1,5,30},{"-","**","*","-"})</f>
        <v>*</v>
      </c>
    </row>
    <row r="16" spans="1:13" s="5" customFormat="1" x14ac:dyDescent="0.3">
      <c r="A16" s="11" t="s">
        <v>23</v>
      </c>
      <c r="B16" s="43">
        <v>78</v>
      </c>
      <c r="C16" s="44">
        <v>0.1002714</v>
      </c>
      <c r="D16" s="44">
        <v>103.2471534</v>
      </c>
      <c r="E16" s="44">
        <v>11.6689062</v>
      </c>
      <c r="F16" s="44">
        <v>1.6414287000000001</v>
      </c>
      <c r="G16" s="44">
        <v>14.4967056</v>
      </c>
      <c r="H16" s="76">
        <v>0.1002714</v>
      </c>
      <c r="I16" s="76">
        <v>103.2471534</v>
      </c>
      <c r="J16" s="76">
        <v>11.6689062</v>
      </c>
      <c r="K16" s="76">
        <v>1.6414287000000001</v>
      </c>
      <c r="L16" s="76">
        <v>14.4967056</v>
      </c>
      <c r="M16" s="12" t="str">
        <f>LOOKUP(B16,{0,1,5,30},{"-","**","*","-"})</f>
        <v>-</v>
      </c>
    </row>
    <row r="17" spans="1:13" s="5" customFormat="1" x14ac:dyDescent="0.3">
      <c r="A17" s="11" t="s">
        <v>24</v>
      </c>
      <c r="B17" s="43">
        <v>208</v>
      </c>
      <c r="C17" s="44">
        <v>1.7196517</v>
      </c>
      <c r="D17" s="44">
        <v>847.64245440000002</v>
      </c>
      <c r="E17" s="44">
        <v>89.654945799999993</v>
      </c>
      <c r="F17" s="44">
        <v>5.7252087999999999</v>
      </c>
      <c r="G17" s="44">
        <v>82.570135399999998</v>
      </c>
      <c r="H17" s="76">
        <v>1.7196517</v>
      </c>
      <c r="I17" s="76">
        <v>847.64245440000002</v>
      </c>
      <c r="J17" s="76">
        <v>89.654945799999993</v>
      </c>
      <c r="K17" s="76">
        <v>5.7252087999999999</v>
      </c>
      <c r="L17" s="76">
        <v>82.570135399999998</v>
      </c>
      <c r="M17" s="12" t="str">
        <f>LOOKUP(B17,{0,1,5,30},{"-","**","*","-"})</f>
        <v>-</v>
      </c>
    </row>
    <row r="18" spans="1:13" s="5" customFormat="1" x14ac:dyDescent="0.3">
      <c r="A18" s="11" t="s">
        <v>25</v>
      </c>
      <c r="B18" s="43">
        <v>310</v>
      </c>
      <c r="C18" s="44">
        <v>0.21294250000000001</v>
      </c>
      <c r="D18" s="44">
        <v>394.27613029999998</v>
      </c>
      <c r="E18" s="44">
        <v>63.662969099999998</v>
      </c>
      <c r="F18" s="44">
        <v>3.3760395999999999</v>
      </c>
      <c r="G18" s="44">
        <v>59.4413111</v>
      </c>
      <c r="H18" s="76">
        <v>0.56642700000000001</v>
      </c>
      <c r="I18" s="76">
        <v>790.2144978</v>
      </c>
      <c r="J18" s="76">
        <v>108.1227365</v>
      </c>
      <c r="K18" s="76">
        <v>5.5734678000000004</v>
      </c>
      <c r="L18" s="76">
        <v>98.131027500000002</v>
      </c>
      <c r="M18" s="12" t="str">
        <f>LOOKUP(B18,{0,1,5,30},{"-","**","*","-"})</f>
        <v>-</v>
      </c>
    </row>
    <row r="19" spans="1:13" s="5" customFormat="1" x14ac:dyDescent="0.3">
      <c r="A19" s="11" t="s">
        <v>26</v>
      </c>
      <c r="B19" s="43">
        <v>13</v>
      </c>
      <c r="C19" s="44">
        <v>4.9000000000000004</v>
      </c>
      <c r="D19" s="44">
        <v>137.19565349999999</v>
      </c>
      <c r="E19" s="44">
        <v>51.510650599999998</v>
      </c>
      <c r="F19" s="44">
        <v>12.2791389</v>
      </c>
      <c r="G19" s="44">
        <v>44.273065000000003</v>
      </c>
      <c r="H19" s="76">
        <v>4.9000000000000004</v>
      </c>
      <c r="I19" s="76">
        <v>137.19565349999999</v>
      </c>
      <c r="J19" s="76">
        <v>45.957574999999999</v>
      </c>
      <c r="K19" s="76">
        <v>11.2402772</v>
      </c>
      <c r="L19" s="76">
        <v>40.527395800000001</v>
      </c>
      <c r="M19" s="12" t="str">
        <f>LOOKUP(B19,{0,1,5,30},{"-","**","*","-"})</f>
        <v>*</v>
      </c>
    </row>
    <row r="20" spans="1:13" s="5" customFormat="1" x14ac:dyDescent="0.3">
      <c r="A20" s="11" t="s">
        <v>27</v>
      </c>
      <c r="B20" s="43">
        <v>117</v>
      </c>
      <c r="C20" s="44">
        <v>0.1458187</v>
      </c>
      <c r="D20" s="44">
        <v>397.32452660000001</v>
      </c>
      <c r="E20" s="44">
        <v>92.472632500000003</v>
      </c>
      <c r="F20" s="44">
        <v>6.7819960000000004</v>
      </c>
      <c r="G20" s="44">
        <v>73.3585025</v>
      </c>
      <c r="H20" s="76">
        <v>0.38787769999999999</v>
      </c>
      <c r="I20" s="76">
        <v>397.32452660000001</v>
      </c>
      <c r="J20" s="76">
        <v>95.494598199999999</v>
      </c>
      <c r="K20" s="76">
        <v>6.8489890999999998</v>
      </c>
      <c r="L20" s="76">
        <v>74.083143800000002</v>
      </c>
      <c r="M20" s="12" t="str">
        <f>LOOKUP(B20,{0,1,5,30},{"-","**","*","-"})</f>
        <v>-</v>
      </c>
    </row>
    <row r="21" spans="1:13" s="5" customFormat="1" x14ac:dyDescent="0.3">
      <c r="A21" s="11" t="s">
        <v>28</v>
      </c>
      <c r="B21" s="43">
        <v>12</v>
      </c>
      <c r="C21" s="44">
        <v>3.3960545</v>
      </c>
      <c r="D21" s="44">
        <v>106.43148840000001</v>
      </c>
      <c r="E21" s="44">
        <v>46.785812499999999</v>
      </c>
      <c r="F21" s="44">
        <v>9.6212423999999999</v>
      </c>
      <c r="G21" s="44">
        <v>33.328961499999998</v>
      </c>
      <c r="H21" s="76">
        <v>3.3960545</v>
      </c>
      <c r="I21" s="76">
        <v>106.43148840000001</v>
      </c>
      <c r="J21" s="76">
        <v>46.785812499999999</v>
      </c>
      <c r="K21" s="76">
        <v>9.6212423999999999</v>
      </c>
      <c r="L21" s="76">
        <v>33.328961499999998</v>
      </c>
      <c r="M21" s="12" t="str">
        <f>LOOKUP(B21,{0,1,5,30},{"-","**","*","-"})</f>
        <v>*</v>
      </c>
    </row>
    <row r="22" spans="1:13" s="5" customFormat="1" ht="32.4" x14ac:dyDescent="0.3">
      <c r="A22" s="11" t="s">
        <v>29</v>
      </c>
      <c r="B22" s="43">
        <v>11</v>
      </c>
      <c r="C22" s="44">
        <v>27.283523299999999</v>
      </c>
      <c r="D22" s="44">
        <v>141.3911076</v>
      </c>
      <c r="E22" s="44">
        <v>65.309368800000001</v>
      </c>
      <c r="F22" s="44">
        <v>10.971682100000001</v>
      </c>
      <c r="G22" s="44">
        <v>36.388952699999997</v>
      </c>
      <c r="H22" s="76">
        <v>27.283523299999999</v>
      </c>
      <c r="I22" s="76">
        <v>141.3911076</v>
      </c>
      <c r="J22" s="76">
        <v>65.309368800000001</v>
      </c>
      <c r="K22" s="76">
        <v>10.971682100000001</v>
      </c>
      <c r="L22" s="76">
        <v>36.388952699999997</v>
      </c>
      <c r="M22" s="12" t="str">
        <f>LOOKUP(B22,{0,1,5,30},{"-","**","*","-"})</f>
        <v>*</v>
      </c>
    </row>
    <row r="23" spans="1:13" s="5" customFormat="1" x14ac:dyDescent="0.3">
      <c r="A23" s="11" t="s">
        <v>30</v>
      </c>
      <c r="B23" s="43">
        <v>219</v>
      </c>
      <c r="C23" s="44">
        <v>0.30643550000000003</v>
      </c>
      <c r="D23" s="44">
        <v>191.49729289999999</v>
      </c>
      <c r="E23" s="44">
        <v>24.309721100000001</v>
      </c>
      <c r="F23" s="44">
        <v>1.7084657999999999</v>
      </c>
      <c r="G23" s="44">
        <v>25.282984899999999</v>
      </c>
      <c r="H23" s="76">
        <v>0.30643550000000003</v>
      </c>
      <c r="I23" s="76">
        <v>191.49729289999999</v>
      </c>
      <c r="J23" s="76">
        <v>24.309721100000001</v>
      </c>
      <c r="K23" s="76">
        <v>1.7084657999999999</v>
      </c>
      <c r="L23" s="76">
        <v>25.282984899999999</v>
      </c>
      <c r="M23" s="12" t="str">
        <f>LOOKUP(B23,{0,1,5,30},{"-","**","*","-"})</f>
        <v>-</v>
      </c>
    </row>
    <row r="24" spans="1:13" x14ac:dyDescent="0.3">
      <c r="A24" s="11" t="s">
        <v>31</v>
      </c>
      <c r="B24" s="43">
        <v>8</v>
      </c>
      <c r="C24" s="44">
        <v>0.83864340000000004</v>
      </c>
      <c r="D24" s="44">
        <v>78.682742500000003</v>
      </c>
      <c r="E24" s="44">
        <v>14.358560900000001</v>
      </c>
      <c r="F24" s="44">
        <v>9.3832535999999998</v>
      </c>
      <c r="G24" s="44">
        <v>26.539849</v>
      </c>
      <c r="H24" s="76">
        <v>5.0318604999999996</v>
      </c>
      <c r="I24" s="76">
        <v>94.892360100000005</v>
      </c>
      <c r="J24" s="76">
        <v>36.974651199999997</v>
      </c>
      <c r="K24" s="76">
        <v>12.855653200000001</v>
      </c>
      <c r="L24" s="76">
        <v>36.361278200000001</v>
      </c>
      <c r="M24" s="12" t="str">
        <f>LOOKUP(B24,{0,1,5,30},{"-","**","*","-"})</f>
        <v>*</v>
      </c>
    </row>
    <row r="25" spans="1:13" x14ac:dyDescent="0.3">
      <c r="A25" s="11" t="s">
        <v>32</v>
      </c>
      <c r="B25" s="43">
        <v>39</v>
      </c>
      <c r="C25" s="44">
        <v>1.7936774</v>
      </c>
      <c r="D25" s="44">
        <v>51.111868700000002</v>
      </c>
      <c r="E25" s="44">
        <v>11.7304183</v>
      </c>
      <c r="F25" s="44">
        <v>1.6702688000000001</v>
      </c>
      <c r="G25" s="44">
        <v>10.4308256</v>
      </c>
      <c r="H25" s="76">
        <v>7.1747097999999996</v>
      </c>
      <c r="I25" s="76">
        <v>204.44747480000001</v>
      </c>
      <c r="J25" s="76">
        <v>46.921673300000002</v>
      </c>
      <c r="K25" s="76">
        <v>6.6810754000000001</v>
      </c>
      <c r="L25" s="76">
        <v>41.7233023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43">
        <v>0</v>
      </c>
      <c r="C26" s="44" t="s">
        <v>155</v>
      </c>
      <c r="D26" s="44" t="s">
        <v>155</v>
      </c>
      <c r="E26" s="44" t="s">
        <v>155</v>
      </c>
      <c r="F26" s="44" t="s">
        <v>155</v>
      </c>
      <c r="G26" s="44" t="s">
        <v>155</v>
      </c>
      <c r="H26" s="76" t="s">
        <v>155</v>
      </c>
      <c r="I26" s="76" t="s">
        <v>155</v>
      </c>
      <c r="J26" s="76" t="s">
        <v>155</v>
      </c>
      <c r="K26" s="76" t="s">
        <v>155</v>
      </c>
      <c r="L26" s="76" t="s">
        <v>155</v>
      </c>
      <c r="M26" s="12" t="str">
        <f>LOOKUP(B26,{0,1,5,30},{"-","**","*","-"})</f>
        <v>-</v>
      </c>
    </row>
    <row r="27" spans="1:13" x14ac:dyDescent="0.3">
      <c r="A27" s="11" t="s">
        <v>34</v>
      </c>
      <c r="B27" s="43">
        <v>93</v>
      </c>
      <c r="C27" s="44">
        <v>19.106685899999999</v>
      </c>
      <c r="D27" s="44">
        <v>700.47014999999999</v>
      </c>
      <c r="E27" s="44">
        <v>282.890739</v>
      </c>
      <c r="F27" s="44">
        <v>14.086302399999999</v>
      </c>
      <c r="G27" s="44">
        <v>135.84338080000001</v>
      </c>
      <c r="H27" s="76">
        <v>19.106685899999999</v>
      </c>
      <c r="I27" s="76">
        <v>700.47014999999999</v>
      </c>
      <c r="J27" s="76">
        <v>282.890739</v>
      </c>
      <c r="K27" s="76">
        <v>14.086302399999999</v>
      </c>
      <c r="L27" s="76">
        <v>135.84338080000001</v>
      </c>
      <c r="M27" s="12" t="str">
        <f>LOOKUP(B27,{0,1,5,30},{"-","**","*","-"})</f>
        <v>-</v>
      </c>
    </row>
    <row r="28" spans="1:13" x14ac:dyDescent="0.3">
      <c r="A28" s="11" t="s">
        <v>35</v>
      </c>
      <c r="B28" s="43">
        <v>162</v>
      </c>
      <c r="C28" s="44">
        <v>3.6629946000000002</v>
      </c>
      <c r="D28" s="44">
        <v>334.6680154</v>
      </c>
      <c r="E28" s="44">
        <v>75.7990657</v>
      </c>
      <c r="F28" s="44">
        <v>4.7758681000000003</v>
      </c>
      <c r="G28" s="44">
        <v>60.786876999999997</v>
      </c>
      <c r="H28" s="76">
        <v>2.7472458999999998</v>
      </c>
      <c r="I28" s="76">
        <v>334.6680154</v>
      </c>
      <c r="J28" s="76">
        <v>59.191243800000002</v>
      </c>
      <c r="K28" s="76">
        <v>3.8275611</v>
      </c>
      <c r="L28" s="76">
        <v>48.716899599999998</v>
      </c>
      <c r="M28" s="12" t="str">
        <f>LOOKUP(B28,{0,1,5,30},{"-","**","*","-"})</f>
        <v>-</v>
      </c>
    </row>
    <row r="29" spans="1:13" x14ac:dyDescent="0.3">
      <c r="A29" s="11" t="s">
        <v>36</v>
      </c>
      <c r="B29" s="43">
        <v>101</v>
      </c>
      <c r="C29" s="44">
        <v>3.4559970999999998</v>
      </c>
      <c r="D29" s="44">
        <v>200.78293830000001</v>
      </c>
      <c r="E29" s="44">
        <v>39.8484889</v>
      </c>
      <c r="F29" s="44">
        <v>3.3448926999999999</v>
      </c>
      <c r="G29" s="44">
        <v>33.615755100000001</v>
      </c>
      <c r="H29" s="76">
        <v>2.5919979</v>
      </c>
      <c r="I29" s="76">
        <v>150.5872038</v>
      </c>
      <c r="J29" s="76">
        <v>29.8863667</v>
      </c>
      <c r="K29" s="76">
        <v>2.5086694999999999</v>
      </c>
      <c r="L29" s="76">
        <v>25.2118164</v>
      </c>
      <c r="M29" s="12" t="str">
        <f>LOOKUP(B29,{0,1,5,30},{"-","**","*","-"})</f>
        <v>-</v>
      </c>
    </row>
    <row r="30" spans="1:13" x14ac:dyDescent="0.3">
      <c r="A30" s="11" t="s">
        <v>37</v>
      </c>
      <c r="B30" s="43">
        <v>37</v>
      </c>
      <c r="C30" s="44">
        <v>4.7796982999999997</v>
      </c>
      <c r="D30" s="44">
        <v>580.24410599999999</v>
      </c>
      <c r="E30" s="44">
        <v>89.379810699999993</v>
      </c>
      <c r="F30" s="44">
        <v>19.275527</v>
      </c>
      <c r="G30" s="44">
        <v>117.2484535</v>
      </c>
      <c r="H30" s="76">
        <v>3.5847737</v>
      </c>
      <c r="I30" s="76">
        <v>435.18307950000002</v>
      </c>
      <c r="J30" s="76">
        <v>77.926000000000002</v>
      </c>
      <c r="K30" s="76">
        <v>14.1254902</v>
      </c>
      <c r="L30" s="76">
        <v>85.922002599999999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43">
        <v>68</v>
      </c>
      <c r="C31" s="44">
        <v>3.3525699999999999E-2</v>
      </c>
      <c r="D31" s="44">
        <v>63.167635300000001</v>
      </c>
      <c r="E31" s="44">
        <v>6.9758335000000002</v>
      </c>
      <c r="F31" s="44">
        <v>1.2246041999999999</v>
      </c>
      <c r="G31" s="44">
        <v>10.0983451</v>
      </c>
      <c r="H31" s="76">
        <v>3.3525699999999999E-2</v>
      </c>
      <c r="I31" s="76">
        <v>63.167635300000001</v>
      </c>
      <c r="J31" s="76">
        <v>6.9758335000000002</v>
      </c>
      <c r="K31" s="76">
        <v>1.2246041999999999</v>
      </c>
      <c r="L31" s="76">
        <v>10.0983451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43">
        <v>67</v>
      </c>
      <c r="C32" s="44">
        <v>3.7769037999999999</v>
      </c>
      <c r="D32" s="44">
        <v>435.9571029</v>
      </c>
      <c r="E32" s="44">
        <v>65.121778699999993</v>
      </c>
      <c r="F32" s="44">
        <v>10.2457989</v>
      </c>
      <c r="G32" s="44">
        <v>83.865478699999997</v>
      </c>
      <c r="H32" s="76">
        <v>5.6792888000000001</v>
      </c>
      <c r="I32" s="76">
        <v>429.8332896</v>
      </c>
      <c r="J32" s="76">
        <v>57.776066899999996</v>
      </c>
      <c r="K32" s="76">
        <v>9.1759310999999997</v>
      </c>
      <c r="L32" s="76">
        <v>75.108233100000007</v>
      </c>
      <c r="M32" s="12" t="str">
        <f>LOOKUP(B32,{0,1,5,30},{"-","**","*","-"})</f>
        <v>-</v>
      </c>
    </row>
    <row r="33" spans="1:13" x14ac:dyDescent="0.3">
      <c r="A33" s="11" t="s">
        <v>40</v>
      </c>
      <c r="B33" s="43">
        <v>302</v>
      </c>
      <c r="C33" s="44">
        <v>1.8167000000000001E-3</v>
      </c>
      <c r="D33" s="44">
        <v>62.846026199999997</v>
      </c>
      <c r="E33" s="44">
        <v>1.6190097999999999</v>
      </c>
      <c r="F33" s="44">
        <v>0.23610619999999999</v>
      </c>
      <c r="G33" s="44">
        <v>4.1030878</v>
      </c>
      <c r="H33" s="76">
        <v>1.8167000000000001E-3</v>
      </c>
      <c r="I33" s="76">
        <v>62.846026199999997</v>
      </c>
      <c r="J33" s="76">
        <v>1.6190097999999999</v>
      </c>
      <c r="K33" s="76">
        <v>0.23610619999999999</v>
      </c>
      <c r="L33" s="76">
        <v>4.1030878</v>
      </c>
      <c r="M33" s="12" t="str">
        <f>LOOKUP(B33,{0,1,5,30},{"-","**","*","-"})</f>
        <v>-</v>
      </c>
    </row>
    <row r="34" spans="1:13" x14ac:dyDescent="0.3">
      <c r="A34" s="11" t="s">
        <v>41</v>
      </c>
      <c r="B34" s="43">
        <v>6</v>
      </c>
      <c r="C34" s="44">
        <v>0.1034554</v>
      </c>
      <c r="D34" s="44">
        <v>5.9133877999999997</v>
      </c>
      <c r="E34" s="44">
        <v>2.0876553000000002</v>
      </c>
      <c r="F34" s="44">
        <v>0.87279910000000005</v>
      </c>
      <c r="G34" s="44">
        <v>2.1379123</v>
      </c>
      <c r="H34" s="76">
        <v>0.1034554</v>
      </c>
      <c r="I34" s="76">
        <v>5.9133877999999997</v>
      </c>
      <c r="J34" s="76">
        <v>2.0876553000000002</v>
      </c>
      <c r="K34" s="76">
        <v>0.87279910000000005</v>
      </c>
      <c r="L34" s="76">
        <v>2.1379123</v>
      </c>
      <c r="M34" s="12" t="str">
        <f>LOOKUP(B34,{0,1,5,30},{"-","**","*","-"})</f>
        <v>*</v>
      </c>
    </row>
    <row r="35" spans="1:13" x14ac:dyDescent="0.3">
      <c r="A35" s="11" t="s">
        <v>42</v>
      </c>
      <c r="B35" s="43">
        <v>437</v>
      </c>
      <c r="C35" s="44">
        <v>1.3611999999999999E-3</v>
      </c>
      <c r="D35" s="44">
        <v>29.2387248</v>
      </c>
      <c r="E35" s="44">
        <v>1.9988760999999999</v>
      </c>
      <c r="F35" s="44">
        <v>0.17121980000000001</v>
      </c>
      <c r="G35" s="44">
        <v>3.5792728</v>
      </c>
      <c r="H35" s="76">
        <v>1.3611999999999999E-3</v>
      </c>
      <c r="I35" s="76">
        <v>29.2387248</v>
      </c>
      <c r="J35" s="76">
        <v>1.9988760999999999</v>
      </c>
      <c r="K35" s="76">
        <v>0.17121980000000001</v>
      </c>
      <c r="L35" s="76">
        <v>3.5792728</v>
      </c>
      <c r="M35" s="12" t="str">
        <f>LOOKUP(B35,{0,1,5,30},{"-","**","*","-"})</f>
        <v>-</v>
      </c>
    </row>
    <row r="36" spans="1:13" x14ac:dyDescent="0.3">
      <c r="A36" s="11" t="s">
        <v>43</v>
      </c>
      <c r="B36" s="43">
        <v>93</v>
      </c>
      <c r="C36" s="44">
        <v>1.0831E-3</v>
      </c>
      <c r="D36" s="44">
        <v>10.5731839</v>
      </c>
      <c r="E36" s="44">
        <v>1.0120205</v>
      </c>
      <c r="F36" s="44">
        <v>0.18363679999999999</v>
      </c>
      <c r="G36" s="44">
        <v>1.7709288000000001</v>
      </c>
      <c r="H36" s="76">
        <v>1.0831E-3</v>
      </c>
      <c r="I36" s="76">
        <v>10.5731839</v>
      </c>
      <c r="J36" s="76">
        <v>1.0120205</v>
      </c>
      <c r="K36" s="76">
        <v>0.18363679999999999</v>
      </c>
      <c r="L36" s="76">
        <v>1.7709288000000001</v>
      </c>
      <c r="M36" s="12" t="str">
        <f>LOOKUP(B36,{0,1,5,30},{"-","**","*","-"})</f>
        <v>-</v>
      </c>
    </row>
    <row r="37" spans="1:13" x14ac:dyDescent="0.3">
      <c r="A37" s="11" t="s">
        <v>44</v>
      </c>
      <c r="B37" s="43">
        <v>138</v>
      </c>
      <c r="C37" s="44">
        <v>1.4385999999999999E-3</v>
      </c>
      <c r="D37" s="44">
        <v>8.4155028000000005</v>
      </c>
      <c r="E37" s="44">
        <v>0.79335440000000002</v>
      </c>
      <c r="F37" s="44">
        <v>0.11377379999999999</v>
      </c>
      <c r="G37" s="44">
        <v>1.3365397999999999</v>
      </c>
      <c r="H37" s="76">
        <v>1.4385999999999999E-3</v>
      </c>
      <c r="I37" s="76">
        <v>8.4155028000000005</v>
      </c>
      <c r="J37" s="76">
        <v>0.79335440000000002</v>
      </c>
      <c r="K37" s="76">
        <v>0.11377379999999999</v>
      </c>
      <c r="L37" s="76">
        <v>1.3365397999999999</v>
      </c>
      <c r="M37" s="12" t="str">
        <f>LOOKUP(B37,{0,1,5,30},{"-","**","*","-"})</f>
        <v>-</v>
      </c>
    </row>
    <row r="38" spans="1:13" x14ac:dyDescent="0.3">
      <c r="A38" s="11" t="s">
        <v>45</v>
      </c>
      <c r="B38" s="43">
        <v>304</v>
      </c>
      <c r="C38" s="44">
        <v>1.3632E-3</v>
      </c>
      <c r="D38" s="44">
        <v>20.1672087</v>
      </c>
      <c r="E38" s="44">
        <v>0.86095120000000003</v>
      </c>
      <c r="F38" s="44">
        <v>0.1037227</v>
      </c>
      <c r="G38" s="44">
        <v>1.8084674000000001</v>
      </c>
      <c r="H38" s="76">
        <v>1.3632E-3</v>
      </c>
      <c r="I38" s="76">
        <v>20.1672087</v>
      </c>
      <c r="J38" s="76">
        <v>0.86095120000000003</v>
      </c>
      <c r="K38" s="76">
        <v>0.1037227</v>
      </c>
      <c r="L38" s="76">
        <v>1.8084674000000001</v>
      </c>
      <c r="M38" s="12" t="str">
        <f>LOOKUP(B38,{0,1,5,30},{"-","**","*","-"})</f>
        <v>-</v>
      </c>
    </row>
    <row r="39" spans="1:13" x14ac:dyDescent="0.3">
      <c r="A39" s="11" t="s">
        <v>46</v>
      </c>
      <c r="B39" s="43">
        <v>81</v>
      </c>
      <c r="C39" s="44">
        <v>2.9386E-3</v>
      </c>
      <c r="D39" s="44">
        <v>11.208619000000001</v>
      </c>
      <c r="E39" s="44">
        <v>0.59472259999999999</v>
      </c>
      <c r="F39" s="44">
        <v>0.14685110000000001</v>
      </c>
      <c r="G39" s="44">
        <v>1.3216600999999999</v>
      </c>
      <c r="H39" s="76">
        <v>2.9386E-3</v>
      </c>
      <c r="I39" s="76">
        <v>11.208619000000001</v>
      </c>
      <c r="J39" s="76">
        <v>0.59472259999999999</v>
      </c>
      <c r="K39" s="76">
        <v>0.14685110000000001</v>
      </c>
      <c r="L39" s="76">
        <v>1.3216600999999999</v>
      </c>
      <c r="M39" s="12" t="str">
        <f>LOOKUP(B39,{0,1,5,30},{"-","**","*","-"})</f>
        <v>-</v>
      </c>
    </row>
    <row r="40" spans="1:13" x14ac:dyDescent="0.3">
      <c r="A40" s="11" t="s">
        <v>47</v>
      </c>
      <c r="B40" s="43">
        <v>799</v>
      </c>
      <c r="C40" s="44">
        <v>3.0599999999999998E-3</v>
      </c>
      <c r="D40" s="44">
        <v>54.0048368</v>
      </c>
      <c r="E40" s="44">
        <v>6.8019162</v>
      </c>
      <c r="F40" s="44">
        <v>0.27299909999999999</v>
      </c>
      <c r="G40" s="44">
        <v>7.7167532999999997</v>
      </c>
      <c r="H40" s="76">
        <v>3.0599999999999998E-3</v>
      </c>
      <c r="I40" s="76">
        <v>54.0048368</v>
      </c>
      <c r="J40" s="76">
        <v>6.8019162</v>
      </c>
      <c r="K40" s="76">
        <v>0.27299909999999999</v>
      </c>
      <c r="L40" s="76">
        <v>7.7167532999999997</v>
      </c>
      <c r="M40" s="12" t="str">
        <f>LOOKUP(B40,{0,1,5,30},{"-","**","*","-"})</f>
        <v>-</v>
      </c>
    </row>
    <row r="41" spans="1:13" x14ac:dyDescent="0.3">
      <c r="A41" s="11" t="s">
        <v>48</v>
      </c>
      <c r="B41" s="43">
        <v>448</v>
      </c>
      <c r="C41" s="44">
        <v>1.5057499999999999E-4</v>
      </c>
      <c r="D41" s="44">
        <v>33.510635899999997</v>
      </c>
      <c r="E41" s="44">
        <v>0.4851647</v>
      </c>
      <c r="F41" s="44">
        <v>8.5491899999999996E-2</v>
      </c>
      <c r="G41" s="44">
        <v>1.8095226</v>
      </c>
      <c r="H41" s="76">
        <v>1.5057499999999999E-4</v>
      </c>
      <c r="I41" s="76">
        <v>33.510635899999997</v>
      </c>
      <c r="J41" s="76">
        <v>0.4851647</v>
      </c>
      <c r="K41" s="76">
        <v>8.5491899999999996E-2</v>
      </c>
      <c r="L41" s="76">
        <v>1.8095226</v>
      </c>
      <c r="M41" s="12" t="str">
        <f>LOOKUP(B41,{0,1,5,30},{"-","**","*","-"})</f>
        <v>-</v>
      </c>
    </row>
    <row r="42" spans="1:13" x14ac:dyDescent="0.3">
      <c r="A42" s="11" t="s">
        <v>49</v>
      </c>
      <c r="B42" s="43">
        <v>220</v>
      </c>
      <c r="C42" s="44">
        <v>4.8334999999999997E-5</v>
      </c>
      <c r="D42" s="44">
        <v>18.6909983</v>
      </c>
      <c r="E42" s="44">
        <v>1.4737792999999999</v>
      </c>
      <c r="F42" s="44">
        <v>0.209372</v>
      </c>
      <c r="G42" s="44">
        <v>3.1054879999999998</v>
      </c>
      <c r="H42" s="76">
        <v>4.8334999999999997E-5</v>
      </c>
      <c r="I42" s="76">
        <v>18.6909983</v>
      </c>
      <c r="J42" s="76">
        <v>1.4737792999999999</v>
      </c>
      <c r="K42" s="76">
        <v>0.209372</v>
      </c>
      <c r="L42" s="76">
        <v>3.1054879999999998</v>
      </c>
      <c r="M42" s="12" t="str">
        <f>LOOKUP(B42,{0,1,5,30},{"-","**","*","-"})</f>
        <v>-</v>
      </c>
    </row>
    <row r="43" spans="1:13" x14ac:dyDescent="0.3">
      <c r="A43" s="11" t="s">
        <v>50</v>
      </c>
      <c r="B43" s="43">
        <v>529</v>
      </c>
      <c r="C43" s="44">
        <v>7.6819500000000005E-4</v>
      </c>
      <c r="D43" s="44">
        <v>59.5198666</v>
      </c>
      <c r="E43" s="44">
        <v>2.6801048000000001</v>
      </c>
      <c r="F43" s="44">
        <v>0.22219320000000001</v>
      </c>
      <c r="G43" s="44">
        <v>5.1104440000000002</v>
      </c>
      <c r="H43" s="76">
        <v>7.6819500000000005E-4</v>
      </c>
      <c r="I43" s="76">
        <v>59.5198666</v>
      </c>
      <c r="J43" s="76">
        <v>2.6801048000000001</v>
      </c>
      <c r="K43" s="76">
        <v>0.22219320000000001</v>
      </c>
      <c r="L43" s="76">
        <v>5.1104440000000002</v>
      </c>
      <c r="M43" s="12" t="str">
        <f>LOOKUP(B43,{0,1,5,30},{"-","**","*","-"})</f>
        <v>-</v>
      </c>
    </row>
    <row r="44" spans="1:13" x14ac:dyDescent="0.3">
      <c r="A44" s="11" t="s">
        <v>51</v>
      </c>
      <c r="B44" s="43">
        <v>3</v>
      </c>
      <c r="C44" s="44">
        <v>0.60067029999999999</v>
      </c>
      <c r="D44" s="44">
        <v>11.434178599999999</v>
      </c>
      <c r="E44" s="44">
        <v>4.8014834000000004</v>
      </c>
      <c r="F44" s="44">
        <v>3.3554316000000002</v>
      </c>
      <c r="G44" s="44">
        <v>5.8117780000000003</v>
      </c>
      <c r="H44" s="76">
        <v>0.60067029999999999</v>
      </c>
      <c r="I44" s="76">
        <v>11.434178599999999</v>
      </c>
      <c r="J44" s="76">
        <v>4.8014834000000004</v>
      </c>
      <c r="K44" s="76">
        <v>3.3554316000000002</v>
      </c>
      <c r="L44" s="76">
        <v>5.8117780000000003</v>
      </c>
      <c r="M44" s="12" t="str">
        <f>LOOKUP(B44,{0,1,5,30},{"-","**","*","-"})</f>
        <v>**</v>
      </c>
    </row>
    <row r="45" spans="1:13" x14ac:dyDescent="0.3">
      <c r="A45" s="11" t="s">
        <v>52</v>
      </c>
      <c r="B45" s="43">
        <v>1</v>
      </c>
      <c r="C45" s="44">
        <v>0.5266788</v>
      </c>
      <c r="D45" s="44">
        <v>0.5266788</v>
      </c>
      <c r="E45" s="44">
        <v>0.5266788</v>
      </c>
      <c r="F45" s="44" t="s">
        <v>155</v>
      </c>
      <c r="G45" s="44" t="s">
        <v>155</v>
      </c>
      <c r="H45" s="76">
        <v>0.5266788</v>
      </c>
      <c r="I45" s="76">
        <v>0.5266788</v>
      </c>
      <c r="J45" s="76">
        <v>0.5266788</v>
      </c>
      <c r="K45" s="76" t="s">
        <v>155</v>
      </c>
      <c r="L45" s="76" t="s">
        <v>155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43">
        <v>50</v>
      </c>
      <c r="C46" s="44">
        <v>0.19913030000000001</v>
      </c>
      <c r="D46" s="44">
        <v>15.439045699999999</v>
      </c>
      <c r="E46" s="44">
        <v>3.3035918999999998</v>
      </c>
      <c r="F46" s="44">
        <v>0.53042259999999997</v>
      </c>
      <c r="G46" s="44">
        <v>3.7506544000000002</v>
      </c>
      <c r="H46" s="76">
        <v>0.19913030000000001</v>
      </c>
      <c r="I46" s="76">
        <v>15.439045699999999</v>
      </c>
      <c r="J46" s="76">
        <v>3.3035918999999998</v>
      </c>
      <c r="K46" s="76">
        <v>0.53042259999999997</v>
      </c>
      <c r="L46" s="76">
        <v>3.7506544000000002</v>
      </c>
      <c r="M46" s="12" t="str">
        <f>LOOKUP(B46,{0,1,5,30},{"-","**","*","-"})</f>
        <v>-</v>
      </c>
    </row>
    <row r="47" spans="1:13" x14ac:dyDescent="0.3">
      <c r="A47" s="11" t="s">
        <v>54</v>
      </c>
      <c r="B47" s="43">
        <v>53</v>
      </c>
      <c r="C47" s="44">
        <v>2.6258199999999997E-4</v>
      </c>
      <c r="D47" s="44">
        <v>1.6793825</v>
      </c>
      <c r="E47" s="44">
        <v>0.27247100000000002</v>
      </c>
      <c r="F47" s="44">
        <v>5.1503300000000002E-2</v>
      </c>
      <c r="G47" s="44">
        <v>0.3749499</v>
      </c>
      <c r="H47" s="76">
        <v>2.6258199999999997E-4</v>
      </c>
      <c r="I47" s="76">
        <v>1.6793825</v>
      </c>
      <c r="J47" s="76">
        <v>0.27247100000000002</v>
      </c>
      <c r="K47" s="76">
        <v>5.1503300000000002E-2</v>
      </c>
      <c r="L47" s="76">
        <v>0.3749499</v>
      </c>
      <c r="M47" s="12" t="str">
        <f>LOOKUP(B47,{0,1,5,30},{"-","**","*","-"})</f>
        <v>-</v>
      </c>
    </row>
    <row r="48" spans="1:13" x14ac:dyDescent="0.3">
      <c r="A48" s="11" t="s">
        <v>55</v>
      </c>
      <c r="B48" s="43">
        <v>1</v>
      </c>
      <c r="C48" s="44">
        <v>26.234645</v>
      </c>
      <c r="D48" s="44">
        <v>26.234645</v>
      </c>
      <c r="E48" s="44">
        <v>26.234645</v>
      </c>
      <c r="F48" s="44" t="s">
        <v>155</v>
      </c>
      <c r="G48" s="44" t="s">
        <v>155</v>
      </c>
      <c r="H48" s="76">
        <v>26.234645</v>
      </c>
      <c r="I48" s="76">
        <v>26.234645</v>
      </c>
      <c r="J48" s="76">
        <v>26.234645</v>
      </c>
      <c r="K48" s="76" t="s">
        <v>155</v>
      </c>
      <c r="L48" s="76" t="s">
        <v>155</v>
      </c>
      <c r="M48" s="12" t="str">
        <f>LOOKUP(B48,{0,1,5,30},{"-","**","*","-"})</f>
        <v>**</v>
      </c>
    </row>
    <row r="49" spans="1:13" x14ac:dyDescent="0.3">
      <c r="A49" s="11" t="s">
        <v>56</v>
      </c>
      <c r="B49" s="43">
        <v>43</v>
      </c>
      <c r="C49" s="44">
        <v>4.5890000000000002E-3</v>
      </c>
      <c r="D49" s="44">
        <v>4.2484561000000003</v>
      </c>
      <c r="E49" s="44">
        <v>0.60197710000000004</v>
      </c>
      <c r="F49" s="44">
        <v>0.1584951</v>
      </c>
      <c r="G49" s="44">
        <v>1.0393218</v>
      </c>
      <c r="H49" s="76">
        <v>4.5890000000000002E-3</v>
      </c>
      <c r="I49" s="76">
        <v>4.2484561000000003</v>
      </c>
      <c r="J49" s="76">
        <v>0.60197710000000004</v>
      </c>
      <c r="K49" s="76">
        <v>0.1584951</v>
      </c>
      <c r="L49" s="76">
        <v>1.0393218</v>
      </c>
      <c r="M49" s="12" t="str">
        <f>LOOKUP(B49,{0,1,5,30},{"-","**","*","-"})</f>
        <v>-</v>
      </c>
    </row>
    <row r="50" spans="1:13" x14ac:dyDescent="0.3">
      <c r="A50" s="11" t="s">
        <v>57</v>
      </c>
      <c r="B50" s="43">
        <v>25</v>
      </c>
      <c r="C50" s="44">
        <v>4.6548899999999997E-2</v>
      </c>
      <c r="D50" s="44">
        <v>9.160126</v>
      </c>
      <c r="E50" s="44">
        <v>2.7697753999999999</v>
      </c>
      <c r="F50" s="44">
        <v>0.64090150000000001</v>
      </c>
      <c r="G50" s="44">
        <v>3.2045077000000002</v>
      </c>
      <c r="H50" s="76">
        <v>4.6548899999999997E-2</v>
      </c>
      <c r="I50" s="76">
        <v>9.160126</v>
      </c>
      <c r="J50" s="76">
        <v>2.7697753999999999</v>
      </c>
      <c r="K50" s="76">
        <v>0.64090150000000001</v>
      </c>
      <c r="L50" s="76">
        <v>3.2045077000000002</v>
      </c>
      <c r="M50" s="12" t="str">
        <f>LOOKUP(B50,{0,1,5,30},{"-","**","*","-"})</f>
        <v>*</v>
      </c>
    </row>
    <row r="51" spans="1:13" x14ac:dyDescent="0.3">
      <c r="A51" s="11" t="s">
        <v>58</v>
      </c>
      <c r="B51" s="43">
        <v>0</v>
      </c>
      <c r="C51" s="44" t="s">
        <v>155</v>
      </c>
      <c r="D51" s="44" t="s">
        <v>155</v>
      </c>
      <c r="E51" s="44" t="s">
        <v>155</v>
      </c>
      <c r="F51" s="44" t="s">
        <v>155</v>
      </c>
      <c r="G51" s="44" t="s">
        <v>155</v>
      </c>
      <c r="H51" s="76" t="s">
        <v>155</v>
      </c>
      <c r="I51" s="76" t="s">
        <v>155</v>
      </c>
      <c r="J51" s="76" t="s">
        <v>155</v>
      </c>
      <c r="K51" s="76" t="s">
        <v>155</v>
      </c>
      <c r="L51" s="76" t="s">
        <v>155</v>
      </c>
      <c r="M51" s="12" t="str">
        <f>LOOKUP(B51,{0,1,5,30},{"-","**","*","-"})</f>
        <v>-</v>
      </c>
    </row>
    <row r="52" spans="1:13" x14ac:dyDescent="0.3">
      <c r="A52" s="11" t="s">
        <v>59</v>
      </c>
      <c r="B52" s="43">
        <v>68</v>
      </c>
      <c r="C52" s="44">
        <v>0.14145750000000001</v>
      </c>
      <c r="D52" s="44">
        <v>162.394363</v>
      </c>
      <c r="E52" s="44">
        <v>37.485974800000001</v>
      </c>
      <c r="F52" s="44">
        <v>3.7509630999999999</v>
      </c>
      <c r="G52" s="44">
        <v>30.931234100000001</v>
      </c>
      <c r="H52" s="76">
        <v>0.14145750000000001</v>
      </c>
      <c r="I52" s="76">
        <v>162.394363</v>
      </c>
      <c r="J52" s="76">
        <v>36.902380999999998</v>
      </c>
      <c r="K52" s="76">
        <v>3.7240587000000001</v>
      </c>
      <c r="L52" s="76">
        <v>30.709374400000002</v>
      </c>
      <c r="M52" s="12" t="str">
        <f>LOOKUP(B52,{0,1,5,30},{"-","**","*","-"})</f>
        <v>-</v>
      </c>
    </row>
    <row r="53" spans="1:13" x14ac:dyDescent="0.3">
      <c r="A53" s="11" t="s">
        <v>60</v>
      </c>
      <c r="B53" s="43">
        <v>161</v>
      </c>
      <c r="C53" s="44">
        <v>1.7022088</v>
      </c>
      <c r="D53" s="44">
        <v>201.88762560000001</v>
      </c>
      <c r="E53" s="44">
        <v>46.903823899999999</v>
      </c>
      <c r="F53" s="44">
        <v>2.8140730999999999</v>
      </c>
      <c r="G53" s="44">
        <v>35.706584800000002</v>
      </c>
      <c r="H53" s="76">
        <v>1.7022088</v>
      </c>
      <c r="I53" s="76">
        <v>201.88762560000001</v>
      </c>
      <c r="J53" s="76">
        <v>46.903823899999999</v>
      </c>
      <c r="K53" s="76">
        <v>2.8140730999999999</v>
      </c>
      <c r="L53" s="76">
        <v>35.706584800000002</v>
      </c>
      <c r="M53" s="12" t="str">
        <f>LOOKUP(B53,{0,1,5,30},{"-","**","*","-"})</f>
        <v>-</v>
      </c>
    </row>
    <row r="54" spans="1:13" x14ac:dyDescent="0.3">
      <c r="A54" s="11" t="s">
        <v>61</v>
      </c>
      <c r="B54" s="43">
        <v>112</v>
      </c>
      <c r="C54" s="44">
        <v>0.59888269999999999</v>
      </c>
      <c r="D54" s="44">
        <v>298.82297030000001</v>
      </c>
      <c r="E54" s="44">
        <v>49.710848400000003</v>
      </c>
      <c r="F54" s="44">
        <v>4.2630542</v>
      </c>
      <c r="G54" s="44">
        <v>45.115924700000001</v>
      </c>
      <c r="H54" s="76">
        <v>0.59888269999999999</v>
      </c>
      <c r="I54" s="76">
        <v>191.246701</v>
      </c>
      <c r="J54" s="76">
        <v>43.507902100000003</v>
      </c>
      <c r="K54" s="76">
        <v>3.0515864000000001</v>
      </c>
      <c r="L54" s="76">
        <v>32.294954400000002</v>
      </c>
      <c r="M54" s="12" t="str">
        <f>LOOKUP(B54,{0,1,5,30},{"-","**","*","-"})</f>
        <v>-</v>
      </c>
    </row>
    <row r="55" spans="1:13" x14ac:dyDescent="0.3">
      <c r="A55" s="11" t="s">
        <v>62</v>
      </c>
      <c r="B55" s="43">
        <v>108</v>
      </c>
      <c r="C55" s="44">
        <v>4.1075600000000003</v>
      </c>
      <c r="D55" s="44">
        <v>203.5008464</v>
      </c>
      <c r="E55" s="44">
        <v>53.924518900000002</v>
      </c>
      <c r="F55" s="44">
        <v>3.8793441</v>
      </c>
      <c r="G55" s="44">
        <v>40.315326800000001</v>
      </c>
      <c r="H55" s="76">
        <v>4.1075600000000003</v>
      </c>
      <c r="I55" s="76">
        <v>203.5008464</v>
      </c>
      <c r="J55" s="76">
        <v>53.924518900000002</v>
      </c>
      <c r="K55" s="76">
        <v>3.8793441</v>
      </c>
      <c r="L55" s="76">
        <v>40.315326800000001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43">
        <v>6</v>
      </c>
      <c r="C56" s="44">
        <v>34.139569199999997</v>
      </c>
      <c r="D56" s="44">
        <v>168.46169399999999</v>
      </c>
      <c r="E56" s="44">
        <v>79.334004399999998</v>
      </c>
      <c r="F56" s="44">
        <v>19.968502000000001</v>
      </c>
      <c r="G56" s="44">
        <v>48.9126409</v>
      </c>
      <c r="H56" s="76">
        <v>34.139569199999997</v>
      </c>
      <c r="I56" s="76">
        <v>168.46169399999999</v>
      </c>
      <c r="J56" s="76">
        <v>79.334004399999998</v>
      </c>
      <c r="K56" s="76">
        <v>19.968502000000001</v>
      </c>
      <c r="L56" s="76">
        <v>48.9126409</v>
      </c>
      <c r="M56" s="12" t="str">
        <f>LOOKUP(B56,{0,1,5,30},{"-","**","*","-"})</f>
        <v>*</v>
      </c>
    </row>
    <row r="57" spans="1:13" x14ac:dyDescent="0.3">
      <c r="A57" s="11" t="s">
        <v>64</v>
      </c>
      <c r="B57" s="43">
        <v>18</v>
      </c>
      <c r="C57" s="44">
        <v>2.2407349999999999</v>
      </c>
      <c r="D57" s="44">
        <v>45.694867199999997</v>
      </c>
      <c r="E57" s="44">
        <v>14.8847287</v>
      </c>
      <c r="F57" s="44">
        <v>2.9448821999999999</v>
      </c>
      <c r="G57" s="44">
        <v>12.4940771</v>
      </c>
      <c r="H57" s="76">
        <v>2.2407349999999999</v>
      </c>
      <c r="I57" s="76">
        <v>45.694867199999997</v>
      </c>
      <c r="J57" s="76">
        <v>14.8847287</v>
      </c>
      <c r="K57" s="76">
        <v>2.9448821999999999</v>
      </c>
      <c r="L57" s="76">
        <v>12.4940771</v>
      </c>
      <c r="M57" s="12" t="str">
        <f>LOOKUP(B57,{0,1,5,30},{"-","**","*","-"})</f>
        <v>*</v>
      </c>
    </row>
    <row r="58" spans="1:13" x14ac:dyDescent="0.3">
      <c r="A58" s="11" t="s">
        <v>65</v>
      </c>
      <c r="B58" s="43">
        <v>114</v>
      </c>
      <c r="C58" s="44">
        <v>1.2684036999999999</v>
      </c>
      <c r="D58" s="44">
        <v>222.0618973</v>
      </c>
      <c r="E58" s="44">
        <v>48.4675856</v>
      </c>
      <c r="F58" s="44">
        <v>4.0312234</v>
      </c>
      <c r="G58" s="44">
        <v>43.041687699999997</v>
      </c>
      <c r="H58" s="76">
        <v>1.2684036999999999</v>
      </c>
      <c r="I58" s="76">
        <v>222.0618973</v>
      </c>
      <c r="J58" s="76">
        <v>48.4675856</v>
      </c>
      <c r="K58" s="76">
        <v>4.0312234</v>
      </c>
      <c r="L58" s="76">
        <v>43.041687699999997</v>
      </c>
      <c r="M58" s="12" t="str">
        <f>LOOKUP(B58,{0,1,5,30},{"-","**","*","-"})</f>
        <v>-</v>
      </c>
    </row>
    <row r="59" spans="1:13" x14ac:dyDescent="0.3">
      <c r="A59" s="11" t="s">
        <v>66</v>
      </c>
      <c r="B59" s="43">
        <v>26</v>
      </c>
      <c r="C59" s="44">
        <v>5.9451774999999998</v>
      </c>
      <c r="D59" s="44">
        <v>104.95689230000001</v>
      </c>
      <c r="E59" s="44">
        <v>33.3247675</v>
      </c>
      <c r="F59" s="44">
        <v>4.1881449000000002</v>
      </c>
      <c r="G59" s="44">
        <v>21.355432400000002</v>
      </c>
      <c r="H59" s="76">
        <v>5.9451774999999998</v>
      </c>
      <c r="I59" s="76">
        <v>104.95689230000001</v>
      </c>
      <c r="J59" s="76">
        <v>33.3247675</v>
      </c>
      <c r="K59" s="76">
        <v>4.1881449000000002</v>
      </c>
      <c r="L59" s="76">
        <v>21.355432400000002</v>
      </c>
      <c r="M59" s="12" t="str">
        <f>LOOKUP(B59,{0,1,5,30},{"-","**","*","-"})</f>
        <v>*</v>
      </c>
    </row>
    <row r="60" spans="1:13" x14ac:dyDescent="0.3">
      <c r="A60" s="11" t="s">
        <v>67</v>
      </c>
      <c r="B60" s="43">
        <v>19</v>
      </c>
      <c r="C60" s="44">
        <v>1.1975294999999999</v>
      </c>
      <c r="D60" s="44">
        <v>19.437263600000001</v>
      </c>
      <c r="E60" s="44">
        <v>7.1871602000000001</v>
      </c>
      <c r="F60" s="44">
        <v>1.4446934</v>
      </c>
      <c r="G60" s="44">
        <v>6.2972723999999998</v>
      </c>
      <c r="H60" s="76">
        <v>1.1975294999999999</v>
      </c>
      <c r="I60" s="76">
        <v>19.437263600000001</v>
      </c>
      <c r="J60" s="76">
        <v>7.1871602000000001</v>
      </c>
      <c r="K60" s="76">
        <v>1.4446934</v>
      </c>
      <c r="L60" s="76">
        <v>6.2972723999999998</v>
      </c>
      <c r="M60" s="12" t="str">
        <f>LOOKUP(B60,{0,1,5,30},{"-","**","*","-"})</f>
        <v>*</v>
      </c>
    </row>
    <row r="61" spans="1:13" x14ac:dyDescent="0.3">
      <c r="A61" s="11" t="s">
        <v>68</v>
      </c>
      <c r="B61" s="43">
        <v>87</v>
      </c>
      <c r="C61" s="44">
        <v>0.27518500000000001</v>
      </c>
      <c r="D61" s="44">
        <v>258.51413919999999</v>
      </c>
      <c r="E61" s="44">
        <v>36.1413206</v>
      </c>
      <c r="F61" s="44">
        <v>5.1335986</v>
      </c>
      <c r="G61" s="44">
        <v>47.883019900000001</v>
      </c>
      <c r="H61" s="76">
        <v>0.27518500000000001</v>
      </c>
      <c r="I61" s="76">
        <v>214.56673559999999</v>
      </c>
      <c r="J61" s="76">
        <v>30.695852500000001</v>
      </c>
      <c r="K61" s="76">
        <v>4.2559189000000002</v>
      </c>
      <c r="L61" s="76">
        <v>39.696568599999999</v>
      </c>
      <c r="M61" s="12" t="str">
        <f>LOOKUP(B61,{0,1,5,30},{"-","**","*","-"})</f>
        <v>-</v>
      </c>
    </row>
    <row r="62" spans="1:13" x14ac:dyDescent="0.3">
      <c r="A62" s="11" t="s">
        <v>69</v>
      </c>
      <c r="B62" s="43">
        <v>12</v>
      </c>
      <c r="C62" s="44">
        <v>15.2206241</v>
      </c>
      <c r="D62" s="44">
        <v>228.01069200000001</v>
      </c>
      <c r="E62" s="44">
        <v>72.153632900000005</v>
      </c>
      <c r="F62" s="44">
        <v>15.6834322</v>
      </c>
      <c r="G62" s="44">
        <v>54.329002799999998</v>
      </c>
      <c r="H62" s="76">
        <v>9.1323744999999992</v>
      </c>
      <c r="I62" s="76">
        <v>136.8064152</v>
      </c>
      <c r="J62" s="76">
        <v>43.292179699999998</v>
      </c>
      <c r="K62" s="76">
        <v>9.4100593000000003</v>
      </c>
      <c r="L62" s="76">
        <v>32.597401699999999</v>
      </c>
      <c r="M62" s="12" t="str">
        <f>LOOKUP(B62,{0,1,5,30},{"-","**","*","-"})</f>
        <v>*</v>
      </c>
    </row>
    <row r="63" spans="1:13" x14ac:dyDescent="0.3">
      <c r="A63" s="11" t="s">
        <v>70</v>
      </c>
      <c r="B63" s="43">
        <v>66</v>
      </c>
      <c r="C63" s="44">
        <v>12.5692988</v>
      </c>
      <c r="D63" s="44">
        <v>545.45240520000004</v>
      </c>
      <c r="E63" s="44">
        <v>124.1188769</v>
      </c>
      <c r="F63" s="44">
        <v>11.4641558</v>
      </c>
      <c r="G63" s="44">
        <v>93.135241899999997</v>
      </c>
      <c r="H63" s="76">
        <v>12.5692988</v>
      </c>
      <c r="I63" s="76">
        <v>545.45240520000004</v>
      </c>
      <c r="J63" s="76">
        <v>124.1188769</v>
      </c>
      <c r="K63" s="76">
        <v>11.4641558</v>
      </c>
      <c r="L63" s="76">
        <v>93.135241899999997</v>
      </c>
      <c r="M63" s="12" t="str">
        <f>LOOKUP(B63,{0,1,5,30},{"-","**","*","-"})</f>
        <v>-</v>
      </c>
    </row>
    <row r="64" spans="1:13" x14ac:dyDescent="0.3">
      <c r="A64" s="11" t="s">
        <v>71</v>
      </c>
      <c r="B64" s="43">
        <v>27</v>
      </c>
      <c r="C64" s="44">
        <v>5.7139981999999998</v>
      </c>
      <c r="D64" s="44">
        <v>346.85011900000001</v>
      </c>
      <c r="E64" s="44">
        <v>122.249137</v>
      </c>
      <c r="F64" s="44">
        <v>16.280659199999999</v>
      </c>
      <c r="G64" s="44">
        <v>84.596786899999998</v>
      </c>
      <c r="H64" s="76">
        <v>5.7139981999999998</v>
      </c>
      <c r="I64" s="76">
        <v>346.85011900000001</v>
      </c>
      <c r="J64" s="76">
        <v>122.249137</v>
      </c>
      <c r="K64" s="76">
        <v>16.280659199999999</v>
      </c>
      <c r="L64" s="76">
        <v>84.596786899999998</v>
      </c>
      <c r="M64" s="12" t="str">
        <f>LOOKUP(B64,{0,1,5,30},{"-","**","*","-"})</f>
        <v>*</v>
      </c>
    </row>
    <row r="65" spans="1:13" x14ac:dyDescent="0.3">
      <c r="A65" s="11" t="s">
        <v>72</v>
      </c>
      <c r="B65" s="43">
        <v>16</v>
      </c>
      <c r="C65" s="44">
        <v>16.874444199999999</v>
      </c>
      <c r="D65" s="44">
        <v>173.0785893</v>
      </c>
      <c r="E65" s="44">
        <v>90.3898054</v>
      </c>
      <c r="F65" s="44">
        <v>11.7010188</v>
      </c>
      <c r="G65" s="44">
        <v>46.804075400000002</v>
      </c>
      <c r="H65" s="76">
        <v>16.874444199999999</v>
      </c>
      <c r="I65" s="76">
        <v>173.0785893</v>
      </c>
      <c r="J65" s="76">
        <v>90.3898054</v>
      </c>
      <c r="K65" s="76">
        <v>11.7010188</v>
      </c>
      <c r="L65" s="76">
        <v>46.804075400000002</v>
      </c>
      <c r="M65" s="12" t="str">
        <f>LOOKUP(B65,{0,1,5,30},{"-","**","*","-"})</f>
        <v>*</v>
      </c>
    </row>
    <row r="66" spans="1:13" x14ac:dyDescent="0.3">
      <c r="A66" s="11" t="s">
        <v>73</v>
      </c>
      <c r="B66" s="43">
        <v>10</v>
      </c>
      <c r="C66" s="44">
        <v>20.723797000000001</v>
      </c>
      <c r="D66" s="44">
        <v>110.01900000000001</v>
      </c>
      <c r="E66" s="44">
        <v>64.581527600000001</v>
      </c>
      <c r="F66" s="44">
        <v>9.2971464000000008</v>
      </c>
      <c r="G66" s="44">
        <v>29.4001585</v>
      </c>
      <c r="H66" s="76">
        <v>20.723797000000001</v>
      </c>
      <c r="I66" s="76">
        <v>110.01900000000001</v>
      </c>
      <c r="J66" s="76">
        <v>64.581527600000001</v>
      </c>
      <c r="K66" s="76">
        <v>9.2971464000000008</v>
      </c>
      <c r="L66" s="76">
        <v>29.4001585</v>
      </c>
      <c r="M66" s="12" t="str">
        <f>LOOKUP(B66,{0,1,5,30},{"-","**","*","-"})</f>
        <v>*</v>
      </c>
    </row>
    <row r="67" spans="1:13" x14ac:dyDescent="0.3">
      <c r="A67" s="11" t="s">
        <v>74</v>
      </c>
      <c r="B67" s="43">
        <v>13</v>
      </c>
      <c r="C67" s="44">
        <v>13.771135900000001</v>
      </c>
      <c r="D67" s="44">
        <v>169.53013859999999</v>
      </c>
      <c r="E67" s="44">
        <v>80.419393600000006</v>
      </c>
      <c r="F67" s="44">
        <v>11.4603535</v>
      </c>
      <c r="G67" s="44">
        <v>41.320892100000002</v>
      </c>
      <c r="H67" s="76">
        <v>13.771135900000001</v>
      </c>
      <c r="I67" s="76">
        <v>169.53013859999999</v>
      </c>
      <c r="J67" s="76">
        <v>80.419393600000006</v>
      </c>
      <c r="K67" s="76">
        <v>11.4603535</v>
      </c>
      <c r="L67" s="76">
        <v>41.320892100000002</v>
      </c>
      <c r="M67" s="12" t="str">
        <f>LOOKUP(B67,{0,1,5,30},{"-","**","*","-"})</f>
        <v>*</v>
      </c>
    </row>
    <row r="68" spans="1:13" x14ac:dyDescent="0.3">
      <c r="A68" s="11" t="s">
        <v>75</v>
      </c>
      <c r="B68" s="43">
        <v>8</v>
      </c>
      <c r="C68" s="44">
        <v>17.579069</v>
      </c>
      <c r="D68" s="44">
        <v>175.05349340000001</v>
      </c>
      <c r="E68" s="44">
        <v>61.270902499999998</v>
      </c>
      <c r="F68" s="44">
        <v>17.907545599999999</v>
      </c>
      <c r="G68" s="44">
        <v>50.650187799999998</v>
      </c>
      <c r="H68" s="76">
        <v>17.579069</v>
      </c>
      <c r="I68" s="76">
        <v>175.05349340000001</v>
      </c>
      <c r="J68" s="76">
        <v>61.270902499999998</v>
      </c>
      <c r="K68" s="76">
        <v>17.907545599999999</v>
      </c>
      <c r="L68" s="76">
        <v>50.650187799999998</v>
      </c>
      <c r="M68" s="12" t="str">
        <f>LOOKUP(B68,{0,1,5,30},{"-","**","*","-"})</f>
        <v>*</v>
      </c>
    </row>
    <row r="69" spans="1:13" x14ac:dyDescent="0.3">
      <c r="A69" s="11" t="s">
        <v>76</v>
      </c>
      <c r="B69" s="43">
        <v>49</v>
      </c>
      <c r="C69" s="44">
        <v>37.115950499999997</v>
      </c>
      <c r="D69" s="44">
        <v>617.0670361</v>
      </c>
      <c r="E69" s="44">
        <v>162.39226239999999</v>
      </c>
      <c r="F69" s="44">
        <v>15.590309</v>
      </c>
      <c r="G69" s="44">
        <v>109.1321629</v>
      </c>
      <c r="H69" s="76">
        <v>37.115950499999997</v>
      </c>
      <c r="I69" s="76">
        <v>617.0670361</v>
      </c>
      <c r="J69" s="76">
        <v>162.39226239999999</v>
      </c>
      <c r="K69" s="76">
        <v>15.590309</v>
      </c>
      <c r="L69" s="76">
        <v>109.1321629</v>
      </c>
      <c r="M69" s="12" t="str">
        <f>LOOKUP(B69,{0,1,5,30},{"-","**","*","-"})</f>
        <v>-</v>
      </c>
    </row>
    <row r="70" spans="1:13" x14ac:dyDescent="0.3">
      <c r="A70" s="11" t="s">
        <v>77</v>
      </c>
      <c r="B70" s="43">
        <v>23</v>
      </c>
      <c r="C70" s="44">
        <v>43.9920598</v>
      </c>
      <c r="D70" s="44">
        <v>423.84607929999999</v>
      </c>
      <c r="E70" s="44">
        <v>140.11195430000001</v>
      </c>
      <c r="F70" s="44">
        <v>19.768985499999999</v>
      </c>
      <c r="G70" s="44">
        <v>94.808723700000002</v>
      </c>
      <c r="H70" s="76">
        <v>43.9920598</v>
      </c>
      <c r="I70" s="76">
        <v>423.84607929999999</v>
      </c>
      <c r="J70" s="76">
        <v>140.11195430000001</v>
      </c>
      <c r="K70" s="76">
        <v>19.768985499999999</v>
      </c>
      <c r="L70" s="76">
        <v>94.808723700000002</v>
      </c>
      <c r="M70" s="12" t="str">
        <f>LOOKUP(B70,{0,1,5,30},{"-","**","*","-"})</f>
        <v>*</v>
      </c>
    </row>
    <row r="71" spans="1:13" x14ac:dyDescent="0.3">
      <c r="A71" s="11" t="s">
        <v>78</v>
      </c>
      <c r="B71" s="43">
        <v>38</v>
      </c>
      <c r="C71" s="44">
        <v>11.6839844</v>
      </c>
      <c r="D71" s="44">
        <v>617.14802559999998</v>
      </c>
      <c r="E71" s="44">
        <v>121.0115192</v>
      </c>
      <c r="F71" s="44">
        <v>19.232543400000001</v>
      </c>
      <c r="G71" s="44">
        <v>118.5573596</v>
      </c>
      <c r="H71" s="76">
        <v>11.6839844</v>
      </c>
      <c r="I71" s="76">
        <v>617.14802559999998</v>
      </c>
      <c r="J71" s="76">
        <v>121.0115192</v>
      </c>
      <c r="K71" s="76">
        <v>19.232543400000001</v>
      </c>
      <c r="L71" s="76">
        <v>118.5573596</v>
      </c>
      <c r="M71" s="12" t="str">
        <f>LOOKUP(B71,{0,1,5,30},{"-","**","*","-"})</f>
        <v>-</v>
      </c>
    </row>
    <row r="72" spans="1:13" x14ac:dyDescent="0.3">
      <c r="A72" s="11" t="s">
        <v>79</v>
      </c>
      <c r="B72" s="43">
        <v>30</v>
      </c>
      <c r="C72" s="44">
        <v>8.8831799</v>
      </c>
      <c r="D72" s="44">
        <v>495.8901323</v>
      </c>
      <c r="E72" s="44">
        <v>103.01441029999999</v>
      </c>
      <c r="F72" s="44">
        <v>18.128579800000001</v>
      </c>
      <c r="G72" s="44">
        <v>99.294321100000005</v>
      </c>
      <c r="H72" s="76">
        <v>8.8831799</v>
      </c>
      <c r="I72" s="76">
        <v>495.8901323</v>
      </c>
      <c r="J72" s="76">
        <v>93.678163299999994</v>
      </c>
      <c r="K72" s="76">
        <v>18.368117300000002</v>
      </c>
      <c r="L72" s="76">
        <v>100.6063219</v>
      </c>
      <c r="M72" s="12" t="str">
        <f>LOOKUP(B72,{0,1,5,30},{"-","**","*","-"})</f>
        <v>-</v>
      </c>
    </row>
    <row r="73" spans="1:13" x14ac:dyDescent="0.3">
      <c r="A73" s="11" t="s">
        <v>80</v>
      </c>
      <c r="B73" s="43">
        <v>79</v>
      </c>
      <c r="C73" s="44">
        <v>20.935600999999998</v>
      </c>
      <c r="D73" s="44">
        <v>489.0421983</v>
      </c>
      <c r="E73" s="44">
        <v>114.315619</v>
      </c>
      <c r="F73" s="44">
        <v>8.9013570000000009</v>
      </c>
      <c r="G73" s="44">
        <v>79.116991799999994</v>
      </c>
      <c r="H73" s="76">
        <v>20.935600999999998</v>
      </c>
      <c r="I73" s="76">
        <v>489.0421983</v>
      </c>
      <c r="J73" s="76">
        <v>114.315619</v>
      </c>
      <c r="K73" s="76">
        <v>8.9013570000000009</v>
      </c>
      <c r="L73" s="76">
        <v>79.116991799999994</v>
      </c>
      <c r="M73" s="12" t="str">
        <f>LOOKUP(B73,{0,1,5,30},{"-","**","*","-"})</f>
        <v>-</v>
      </c>
    </row>
    <row r="74" spans="1:13" x14ac:dyDescent="0.3">
      <c r="A74" s="11" t="s">
        <v>81</v>
      </c>
      <c r="B74" s="43">
        <v>29</v>
      </c>
      <c r="C74" s="44">
        <v>31.831992700000001</v>
      </c>
      <c r="D74" s="44">
        <v>269.4963793</v>
      </c>
      <c r="E74" s="44">
        <v>122.1661117</v>
      </c>
      <c r="F74" s="44">
        <v>12.224472499999999</v>
      </c>
      <c r="G74" s="44">
        <v>65.830798799999997</v>
      </c>
      <c r="H74" s="76">
        <v>31.831992700000001</v>
      </c>
      <c r="I74" s="76">
        <v>269.4963793</v>
      </c>
      <c r="J74" s="76">
        <v>122.1661117</v>
      </c>
      <c r="K74" s="76">
        <v>12.224472499999999</v>
      </c>
      <c r="L74" s="76">
        <v>65.830798799999997</v>
      </c>
      <c r="M74" s="12" t="str">
        <f>LOOKUP(B74,{0,1,5,30},{"-","**","*","-"})</f>
        <v>*</v>
      </c>
    </row>
    <row r="75" spans="1:13" x14ac:dyDescent="0.3">
      <c r="A75" s="11" t="s">
        <v>82</v>
      </c>
      <c r="B75" s="43">
        <v>13</v>
      </c>
      <c r="C75" s="44">
        <v>0.93</v>
      </c>
      <c r="D75" s="44">
        <v>261.54413030000001</v>
      </c>
      <c r="E75" s="44">
        <v>86.702784600000001</v>
      </c>
      <c r="F75" s="44">
        <v>23.9124731</v>
      </c>
      <c r="G75" s="44">
        <v>86.217647799999995</v>
      </c>
      <c r="H75" s="76">
        <v>0.93</v>
      </c>
      <c r="I75" s="76">
        <v>261.54413030000001</v>
      </c>
      <c r="J75" s="76">
        <v>86.702784600000001</v>
      </c>
      <c r="K75" s="76">
        <v>23.9124731</v>
      </c>
      <c r="L75" s="76">
        <v>86.217647799999995</v>
      </c>
      <c r="M75" s="12" t="str">
        <f>LOOKUP(B75,{0,1,5,30},{"-","**","*","-"})</f>
        <v>*</v>
      </c>
    </row>
    <row r="76" spans="1:13" x14ac:dyDescent="0.3">
      <c r="A76" s="11" t="s">
        <v>83</v>
      </c>
      <c r="B76" s="43">
        <v>3</v>
      </c>
      <c r="C76" s="44">
        <v>7.0978950999999997</v>
      </c>
      <c r="D76" s="44">
        <v>92.609758400000004</v>
      </c>
      <c r="E76" s="44">
        <v>60.350884499999999</v>
      </c>
      <c r="F76" s="44">
        <v>26.824331999999998</v>
      </c>
      <c r="G76" s="44">
        <v>46.4611059</v>
      </c>
      <c r="H76" s="76">
        <v>7.0978950999999997</v>
      </c>
      <c r="I76" s="76">
        <v>92.609758400000004</v>
      </c>
      <c r="J76" s="76">
        <v>60.350884499999999</v>
      </c>
      <c r="K76" s="76">
        <v>26.824331999999998</v>
      </c>
      <c r="L76" s="76">
        <v>46.4611059</v>
      </c>
      <c r="M76" s="12" t="str">
        <f>LOOKUP(B76,{0,1,5,30},{"-","**","*","-"})</f>
        <v>**</v>
      </c>
    </row>
    <row r="77" spans="1:13" x14ac:dyDescent="0.3">
      <c r="A77" s="11" t="s">
        <v>84</v>
      </c>
      <c r="B77" s="43">
        <v>11</v>
      </c>
      <c r="C77" s="44">
        <v>6.4742819999999996</v>
      </c>
      <c r="D77" s="44">
        <v>295.50630039999999</v>
      </c>
      <c r="E77" s="44">
        <v>92.584041900000003</v>
      </c>
      <c r="F77" s="44">
        <v>26.336694300000001</v>
      </c>
      <c r="G77" s="44">
        <v>87.348933200000005</v>
      </c>
      <c r="H77" s="76">
        <v>6.4742819999999996</v>
      </c>
      <c r="I77" s="76">
        <v>295.50630039999999</v>
      </c>
      <c r="J77" s="76">
        <v>92.584041900000003</v>
      </c>
      <c r="K77" s="76">
        <v>26.336694300000001</v>
      </c>
      <c r="L77" s="76">
        <v>87.348933200000005</v>
      </c>
      <c r="M77" s="12" t="str">
        <f>LOOKUP(B77,{0,1,5,30},{"-","**","*","-"})</f>
        <v>*</v>
      </c>
    </row>
    <row r="78" spans="1:13" x14ac:dyDescent="0.3">
      <c r="A78" s="11" t="s">
        <v>85</v>
      </c>
      <c r="B78" s="43">
        <v>22</v>
      </c>
      <c r="C78" s="44">
        <v>34.594909299999998</v>
      </c>
      <c r="D78" s="44">
        <v>248.78700000000001</v>
      </c>
      <c r="E78" s="44">
        <v>113.1033517</v>
      </c>
      <c r="F78" s="44">
        <v>12.495689499999999</v>
      </c>
      <c r="G78" s="44">
        <v>58.609978900000002</v>
      </c>
      <c r="H78" s="76">
        <v>34.594909299999998</v>
      </c>
      <c r="I78" s="76">
        <v>248.78700000000001</v>
      </c>
      <c r="J78" s="76">
        <v>113.1033517</v>
      </c>
      <c r="K78" s="76">
        <v>12.495689499999999</v>
      </c>
      <c r="L78" s="76">
        <v>58.609978900000002</v>
      </c>
      <c r="M78" s="12" t="str">
        <f>LOOKUP(B78,{0,1,5,30},{"-","**","*","-"})</f>
        <v>*</v>
      </c>
    </row>
    <row r="79" spans="1:13" s="4" customFormat="1" x14ac:dyDescent="0.3">
      <c r="A79" s="11" t="s">
        <v>86</v>
      </c>
      <c r="B79" s="43">
        <v>15</v>
      </c>
      <c r="C79" s="44">
        <v>12.462</v>
      </c>
      <c r="D79" s="44">
        <v>525.90058199999999</v>
      </c>
      <c r="E79" s="44">
        <v>172.4757151</v>
      </c>
      <c r="F79" s="44">
        <v>40.5518663</v>
      </c>
      <c r="G79" s="44">
        <v>157.05670269999999</v>
      </c>
      <c r="H79" s="76">
        <v>12.462</v>
      </c>
      <c r="I79" s="76">
        <v>525.90058199999999</v>
      </c>
      <c r="J79" s="76">
        <v>172.4757151</v>
      </c>
      <c r="K79" s="76">
        <v>40.5518663</v>
      </c>
      <c r="L79" s="76">
        <v>157.05670269999999</v>
      </c>
      <c r="M79" s="12" t="str">
        <f>LOOKUP(B79,{0,1,5,30},{"-","**","*","-"})</f>
        <v>*</v>
      </c>
    </row>
    <row r="80" spans="1:13" x14ac:dyDescent="0.3">
      <c r="A80" s="11" t="s">
        <v>87</v>
      </c>
      <c r="B80" s="43">
        <v>58</v>
      </c>
      <c r="C80" s="44">
        <v>35.013491399999999</v>
      </c>
      <c r="D80" s="44">
        <v>978.67702899999995</v>
      </c>
      <c r="E80" s="44">
        <v>144.4096998</v>
      </c>
      <c r="F80" s="44">
        <v>17.979099900000001</v>
      </c>
      <c r="G80" s="44">
        <v>136.9247451</v>
      </c>
      <c r="H80" s="76">
        <v>35.013491399999999</v>
      </c>
      <c r="I80" s="76">
        <v>978.67702899999995</v>
      </c>
      <c r="J80" s="76">
        <v>144.4096998</v>
      </c>
      <c r="K80" s="76">
        <v>17.979099900000001</v>
      </c>
      <c r="L80" s="76">
        <v>136.9247451</v>
      </c>
      <c r="M80" s="12" t="str">
        <f>LOOKUP(B80,{0,1,5,30},{"-","**","*","-"})</f>
        <v>-</v>
      </c>
    </row>
    <row r="81" spans="1:13" x14ac:dyDescent="0.3">
      <c r="A81" s="11" t="s">
        <v>88</v>
      </c>
      <c r="B81" s="43">
        <v>17</v>
      </c>
      <c r="C81" s="44">
        <v>15.073152199999999</v>
      </c>
      <c r="D81" s="44">
        <v>491.4267815</v>
      </c>
      <c r="E81" s="44">
        <v>129.61717419999999</v>
      </c>
      <c r="F81" s="44">
        <v>27.340250099999999</v>
      </c>
      <c r="G81" s="44">
        <v>112.7267391</v>
      </c>
      <c r="H81" s="76">
        <v>15.073152199999999</v>
      </c>
      <c r="I81" s="76">
        <v>491.4267815</v>
      </c>
      <c r="J81" s="76">
        <v>129.61717419999999</v>
      </c>
      <c r="K81" s="76">
        <v>27.340250099999999</v>
      </c>
      <c r="L81" s="76">
        <v>112.7267391</v>
      </c>
      <c r="M81" s="12" t="str">
        <f>LOOKUP(B81,{0,1,5,30},{"-","**","*","-"})</f>
        <v>*</v>
      </c>
    </row>
    <row r="82" spans="1:13" x14ac:dyDescent="0.3">
      <c r="A82" s="11" t="s">
        <v>89</v>
      </c>
      <c r="B82" s="43">
        <v>26</v>
      </c>
      <c r="C82" s="44">
        <v>6.8190657000000003</v>
      </c>
      <c r="D82" s="44">
        <v>172.26</v>
      </c>
      <c r="E82" s="44">
        <v>77.052949799999993</v>
      </c>
      <c r="F82" s="44">
        <v>10.701086800000001</v>
      </c>
      <c r="G82" s="44">
        <v>54.565050499999998</v>
      </c>
      <c r="H82" s="76">
        <v>6.8190657000000003</v>
      </c>
      <c r="I82" s="76">
        <v>172.26</v>
      </c>
      <c r="J82" s="76">
        <v>77.052949799999993</v>
      </c>
      <c r="K82" s="76">
        <v>10.701086800000001</v>
      </c>
      <c r="L82" s="76">
        <v>54.565050499999998</v>
      </c>
      <c r="M82" s="12" t="str">
        <f>LOOKUP(B82,{0,1,5,30},{"-","**","*","-"})</f>
        <v>*</v>
      </c>
    </row>
    <row r="83" spans="1:13" x14ac:dyDescent="0.3">
      <c r="A83" s="11" t="s">
        <v>90</v>
      </c>
      <c r="B83" s="43">
        <v>14</v>
      </c>
      <c r="C83" s="44">
        <v>96.352677799999995</v>
      </c>
      <c r="D83" s="44">
        <v>853.56233399999996</v>
      </c>
      <c r="E83" s="44">
        <v>247.4977332</v>
      </c>
      <c r="F83" s="44">
        <v>59.410072999999997</v>
      </c>
      <c r="G83" s="44">
        <v>222.29213849999999</v>
      </c>
      <c r="H83" s="76">
        <v>96.352677799999995</v>
      </c>
      <c r="I83" s="76">
        <v>853.56233399999996</v>
      </c>
      <c r="J83" s="76">
        <v>247.4977332</v>
      </c>
      <c r="K83" s="76">
        <v>59.410072999999997</v>
      </c>
      <c r="L83" s="76">
        <v>222.29213849999999</v>
      </c>
      <c r="M83" s="12" t="str">
        <f>LOOKUP(B83,{0,1,5,30},{"-","**","*","-"})</f>
        <v>*</v>
      </c>
    </row>
    <row r="84" spans="1:13" x14ac:dyDescent="0.3">
      <c r="A84" s="11" t="s">
        <v>91</v>
      </c>
      <c r="B84" s="43">
        <v>7</v>
      </c>
      <c r="C84" s="44">
        <v>29.071999999999999</v>
      </c>
      <c r="D84" s="44">
        <v>259.43819619999999</v>
      </c>
      <c r="E84" s="44">
        <v>141.1321451</v>
      </c>
      <c r="F84" s="44">
        <v>33.5991304</v>
      </c>
      <c r="G84" s="44">
        <v>88.894943400000002</v>
      </c>
      <c r="H84" s="76">
        <v>29.071999999999999</v>
      </c>
      <c r="I84" s="76">
        <v>259.43819619999999</v>
      </c>
      <c r="J84" s="76">
        <v>141.1321451</v>
      </c>
      <c r="K84" s="76">
        <v>33.5991304</v>
      </c>
      <c r="L84" s="76">
        <v>88.894943400000002</v>
      </c>
      <c r="M84" s="12" t="str">
        <f>LOOKUP(B84,{0,1,5,30},{"-","**","*","-"})</f>
        <v>*</v>
      </c>
    </row>
    <row r="85" spans="1:13" x14ac:dyDescent="0.3">
      <c r="A85" s="11" t="s">
        <v>92</v>
      </c>
      <c r="B85" s="43">
        <v>329</v>
      </c>
      <c r="C85" s="44">
        <v>1.7490441999999999</v>
      </c>
      <c r="D85" s="44">
        <v>672.27182149999999</v>
      </c>
      <c r="E85" s="44">
        <v>80.938463499999997</v>
      </c>
      <c r="F85" s="44">
        <v>3.8956776</v>
      </c>
      <c r="G85" s="44">
        <v>70.661191000000002</v>
      </c>
      <c r="H85" s="76">
        <v>1.7490441999999999</v>
      </c>
      <c r="I85" s="76">
        <v>672.27182149999999</v>
      </c>
      <c r="J85" s="76">
        <v>80.938463499999997</v>
      </c>
      <c r="K85" s="76">
        <v>3.8956776</v>
      </c>
      <c r="L85" s="76">
        <v>70.661191000000002</v>
      </c>
      <c r="M85" s="12" t="str">
        <f>LOOKUP(B85,{0,1,5,30},{"-","**","*","-"})</f>
        <v>-</v>
      </c>
    </row>
    <row r="86" spans="1:13" x14ac:dyDescent="0.3">
      <c r="A86" s="11" t="s">
        <v>93</v>
      </c>
      <c r="B86" s="43">
        <v>60</v>
      </c>
      <c r="C86" s="44">
        <v>8.9319165999999992</v>
      </c>
      <c r="D86" s="44">
        <v>323.44998909999998</v>
      </c>
      <c r="E86" s="44">
        <v>88.355735300000006</v>
      </c>
      <c r="F86" s="44">
        <v>8.1413934000000001</v>
      </c>
      <c r="G86" s="44">
        <v>63.062962400000004</v>
      </c>
      <c r="H86" s="76">
        <v>7.1455333000000003</v>
      </c>
      <c r="I86" s="76">
        <v>258.75999130000002</v>
      </c>
      <c r="J86" s="76">
        <v>70.684588300000001</v>
      </c>
      <c r="K86" s="76">
        <v>6.5131147</v>
      </c>
      <c r="L86" s="76">
        <v>50.450369899999998</v>
      </c>
      <c r="M86" s="12" t="str">
        <f>LOOKUP(B86,{0,1,5,30},{"-","**","*","-"})</f>
        <v>-</v>
      </c>
    </row>
    <row r="87" spans="1:13" x14ac:dyDescent="0.3">
      <c r="A87" s="11" t="s">
        <v>94</v>
      </c>
      <c r="B87" s="43">
        <v>84</v>
      </c>
      <c r="C87" s="44">
        <v>5.4680980999999997</v>
      </c>
      <c r="D87" s="44">
        <v>156.0143588</v>
      </c>
      <c r="E87" s="44">
        <v>55.4314891</v>
      </c>
      <c r="F87" s="44">
        <v>3.7276506999999999</v>
      </c>
      <c r="G87" s="44">
        <v>34.164482800000002</v>
      </c>
      <c r="H87" s="76">
        <v>5.4680980999999997</v>
      </c>
      <c r="I87" s="76">
        <v>156.0143588</v>
      </c>
      <c r="J87" s="76">
        <v>55.4314891</v>
      </c>
      <c r="K87" s="76">
        <v>3.7276506999999999</v>
      </c>
      <c r="L87" s="76">
        <v>34.164482800000002</v>
      </c>
      <c r="M87" s="12" t="str">
        <f>LOOKUP(B87,{0,1,5,30},{"-","**","*","-"})</f>
        <v>-</v>
      </c>
    </row>
    <row r="88" spans="1:13" x14ac:dyDescent="0.3">
      <c r="A88" s="11" t="s">
        <v>95</v>
      </c>
      <c r="B88" s="43">
        <v>15</v>
      </c>
      <c r="C88" s="44">
        <v>0.85676319999999995</v>
      </c>
      <c r="D88" s="44">
        <v>93.314725800000005</v>
      </c>
      <c r="E88" s="44">
        <v>26.3993404</v>
      </c>
      <c r="F88" s="44">
        <v>6.6798336999999997</v>
      </c>
      <c r="G88" s="44">
        <v>25.870884700000001</v>
      </c>
      <c r="H88" s="76">
        <v>0.68541059999999998</v>
      </c>
      <c r="I88" s="76">
        <v>74.651780700000003</v>
      </c>
      <c r="J88" s="76">
        <v>22.5761289</v>
      </c>
      <c r="K88" s="76">
        <v>5.8541961999999996</v>
      </c>
      <c r="L88" s="76">
        <v>22.673204200000001</v>
      </c>
      <c r="M88" s="12" t="str">
        <f>LOOKUP(B88,{0,1,5,30},{"-","**","*","-"})</f>
        <v>*</v>
      </c>
    </row>
    <row r="89" spans="1:13" x14ac:dyDescent="0.3">
      <c r="A89" s="11" t="s">
        <v>96</v>
      </c>
      <c r="B89" s="43">
        <v>137</v>
      </c>
      <c r="C89" s="44">
        <v>6.2421072999999998</v>
      </c>
      <c r="D89" s="44">
        <v>316.27479069999998</v>
      </c>
      <c r="E89" s="44">
        <v>79.794281799999993</v>
      </c>
      <c r="F89" s="44">
        <v>4.9455371000000001</v>
      </c>
      <c r="G89" s="44">
        <v>57.8860277</v>
      </c>
      <c r="H89" s="76">
        <v>6.2421072999999998</v>
      </c>
      <c r="I89" s="76">
        <v>316.27479069999998</v>
      </c>
      <c r="J89" s="76">
        <v>79.794281799999993</v>
      </c>
      <c r="K89" s="76">
        <v>4.9455371000000001</v>
      </c>
      <c r="L89" s="76">
        <v>57.8860277</v>
      </c>
      <c r="M89" s="12" t="str">
        <f>LOOKUP(B89,{0,1,5,30},{"-","**","*","-"})</f>
        <v>-</v>
      </c>
    </row>
    <row r="90" spans="1:13" x14ac:dyDescent="0.3">
      <c r="A90" s="11" t="s">
        <v>97</v>
      </c>
      <c r="B90" s="43">
        <v>208</v>
      </c>
      <c r="C90" s="44">
        <v>2.6820035</v>
      </c>
      <c r="D90" s="44">
        <v>554.72246010000003</v>
      </c>
      <c r="E90" s="44">
        <v>85.706553900000003</v>
      </c>
      <c r="F90" s="44">
        <v>4.8741117999999997</v>
      </c>
      <c r="G90" s="44">
        <v>70.295440499999998</v>
      </c>
      <c r="H90" s="76">
        <v>2.6820035</v>
      </c>
      <c r="I90" s="76">
        <v>443.77796810000001</v>
      </c>
      <c r="J90" s="76">
        <v>69.748169399999995</v>
      </c>
      <c r="K90" s="76">
        <v>3.9549547999999999</v>
      </c>
      <c r="L90" s="76">
        <v>57.039169999999999</v>
      </c>
      <c r="M90" s="12" t="str">
        <f>LOOKUP(B90,{0,1,5,30},{"-","**","*","-"})</f>
        <v>-</v>
      </c>
    </row>
    <row r="91" spans="1:13" x14ac:dyDescent="0.3">
      <c r="A91" s="11" t="s">
        <v>98</v>
      </c>
      <c r="B91" s="43">
        <v>80</v>
      </c>
      <c r="C91" s="44">
        <v>1.6614435000000001</v>
      </c>
      <c r="D91" s="44">
        <v>234.61217569999999</v>
      </c>
      <c r="E91" s="44">
        <v>68.083659400000002</v>
      </c>
      <c r="F91" s="44">
        <v>6.3146196999999997</v>
      </c>
      <c r="G91" s="44">
        <v>56.479675399999998</v>
      </c>
      <c r="H91" s="76">
        <v>1.3291548</v>
      </c>
      <c r="I91" s="76">
        <v>187.68974059999999</v>
      </c>
      <c r="J91" s="76">
        <v>54.869053899999997</v>
      </c>
      <c r="K91" s="76">
        <v>5.0696412000000004</v>
      </c>
      <c r="L91" s="76">
        <v>45.344249699999999</v>
      </c>
      <c r="M91" s="12" t="str">
        <f>LOOKUP(B91,{0,1,5,30},{"-","**","*","-"})</f>
        <v>-</v>
      </c>
    </row>
    <row r="92" spans="1:13" x14ac:dyDescent="0.3">
      <c r="A92" s="11" t="s">
        <v>99</v>
      </c>
      <c r="B92" s="43">
        <v>190</v>
      </c>
      <c r="C92" s="44">
        <v>7.2703500000000004E-2</v>
      </c>
      <c r="D92" s="44">
        <v>237.79862370000001</v>
      </c>
      <c r="E92" s="44">
        <v>17.542974600000001</v>
      </c>
      <c r="F92" s="44">
        <v>1.9444317</v>
      </c>
      <c r="G92" s="44">
        <v>26.802141500000001</v>
      </c>
      <c r="H92" s="76">
        <v>5.8162800000000001E-2</v>
      </c>
      <c r="I92" s="76">
        <v>190.23889890000001</v>
      </c>
      <c r="J92" s="76">
        <v>15.5121444</v>
      </c>
      <c r="K92" s="76">
        <v>1.7344643</v>
      </c>
      <c r="L92" s="76">
        <v>23.907940799999999</v>
      </c>
      <c r="M92" s="12" t="str">
        <f>LOOKUP(B92,{0,1,5,30},{"-","**","*","-"})</f>
        <v>-</v>
      </c>
    </row>
    <row r="93" spans="1:13" x14ac:dyDescent="0.3">
      <c r="A93" s="11" t="s">
        <v>100</v>
      </c>
      <c r="B93" s="43">
        <v>43</v>
      </c>
      <c r="C93" s="44">
        <v>3.1218143</v>
      </c>
      <c r="D93" s="44">
        <v>338.74522619999999</v>
      </c>
      <c r="E93" s="44">
        <v>79.9851089</v>
      </c>
      <c r="F93" s="44">
        <v>10.330838200000001</v>
      </c>
      <c r="G93" s="44">
        <v>67.743836099999996</v>
      </c>
      <c r="H93" s="76">
        <v>2.4974514999999999</v>
      </c>
      <c r="I93" s="76">
        <v>270.99618099999998</v>
      </c>
      <c r="J93" s="76">
        <v>63.988087100000001</v>
      </c>
      <c r="K93" s="76">
        <v>8.2646704999999994</v>
      </c>
      <c r="L93" s="76">
        <v>54.195068900000003</v>
      </c>
      <c r="M93" s="12" t="str">
        <f>LOOKUP(B93,{0,1,5,30},{"-","**","*","-"})</f>
        <v>-</v>
      </c>
    </row>
    <row r="94" spans="1:13" x14ac:dyDescent="0.3">
      <c r="A94" s="11" t="s">
        <v>101</v>
      </c>
      <c r="B94" s="43">
        <v>73</v>
      </c>
      <c r="C94" s="44">
        <v>3.4559600000000003E-2</v>
      </c>
      <c r="D94" s="44">
        <v>139.5173733</v>
      </c>
      <c r="E94" s="44">
        <v>17.5033207</v>
      </c>
      <c r="F94" s="44">
        <v>2.8344857000000001</v>
      </c>
      <c r="G94" s="44">
        <v>24.2178568</v>
      </c>
      <c r="H94" s="76">
        <v>3.1364999999999997E-2</v>
      </c>
      <c r="I94" s="76">
        <v>112.30922990000001</v>
      </c>
      <c r="J94" s="76">
        <v>14.2237302</v>
      </c>
      <c r="K94" s="76">
        <v>2.2893317</v>
      </c>
      <c r="L94" s="76">
        <v>19.560058399999999</v>
      </c>
      <c r="M94" s="12" t="str">
        <f>LOOKUP(B94,{0,1,5,30},{"-","**","*","-"})</f>
        <v>-</v>
      </c>
    </row>
    <row r="95" spans="1:13" x14ac:dyDescent="0.3">
      <c r="A95" s="11" t="s">
        <v>102</v>
      </c>
      <c r="B95" s="43">
        <v>20</v>
      </c>
      <c r="C95" s="44">
        <v>7.5679748</v>
      </c>
      <c r="D95" s="44">
        <v>96.730838800000001</v>
      </c>
      <c r="E95" s="44">
        <v>47.119676300000002</v>
      </c>
      <c r="F95" s="44">
        <v>5.9613107999999997</v>
      </c>
      <c r="G95" s="44">
        <v>26.659792400000001</v>
      </c>
      <c r="H95" s="76">
        <v>6.0543798000000004</v>
      </c>
      <c r="I95" s="76">
        <v>77.384670999999997</v>
      </c>
      <c r="J95" s="76">
        <v>38.492979800000001</v>
      </c>
      <c r="K95" s="76">
        <v>4.6891598999999999</v>
      </c>
      <c r="L95" s="76">
        <v>20.9705607</v>
      </c>
      <c r="M95" s="12" t="str">
        <f>LOOKUP(B95,{0,1,5,30},{"-","**","*","-"})</f>
        <v>*</v>
      </c>
    </row>
    <row r="96" spans="1:13" x14ac:dyDescent="0.3">
      <c r="A96" s="11" t="s">
        <v>103</v>
      </c>
      <c r="B96" s="43">
        <v>8</v>
      </c>
      <c r="C96" s="44">
        <v>2.2320443000000001</v>
      </c>
      <c r="D96" s="44">
        <v>75.280003100000002</v>
      </c>
      <c r="E96" s="44">
        <v>41.0930988</v>
      </c>
      <c r="F96" s="44">
        <v>8.4079248</v>
      </c>
      <c r="G96" s="44">
        <v>23.781202499999999</v>
      </c>
      <c r="H96" s="76">
        <v>2.2320443000000001</v>
      </c>
      <c r="I96" s="76">
        <v>75.280003100000002</v>
      </c>
      <c r="J96" s="76">
        <v>41.0930988</v>
      </c>
      <c r="K96" s="76">
        <v>8.4079248</v>
      </c>
      <c r="L96" s="76">
        <v>23.781202499999999</v>
      </c>
      <c r="M96" s="12" t="str">
        <f>LOOKUP(B96,{0,1,5,30},{"-","**","*","-"})</f>
        <v>*</v>
      </c>
    </row>
    <row r="97" spans="1:13" x14ac:dyDescent="0.3">
      <c r="A97" s="11" t="s">
        <v>104</v>
      </c>
      <c r="B97" s="43">
        <v>117</v>
      </c>
      <c r="C97" s="44">
        <v>0.2457377</v>
      </c>
      <c r="D97" s="44">
        <v>362.62336979999998</v>
      </c>
      <c r="E97" s="44">
        <v>63.544363099999998</v>
      </c>
      <c r="F97" s="44">
        <v>6.0195460000000001</v>
      </c>
      <c r="G97" s="44">
        <v>65.111345299999996</v>
      </c>
      <c r="H97" s="76">
        <v>0.2457377</v>
      </c>
      <c r="I97" s="76">
        <v>337.23973389999998</v>
      </c>
      <c r="J97" s="76">
        <v>58.990627699999997</v>
      </c>
      <c r="K97" s="76">
        <v>5.5924702999999996</v>
      </c>
      <c r="L97" s="76">
        <v>60.4918154</v>
      </c>
      <c r="M97" s="12" t="str">
        <f>LOOKUP(B97,{0,1,5,30},{"-","**","*","-"})</f>
        <v>-</v>
      </c>
    </row>
    <row r="98" spans="1:13" x14ac:dyDescent="0.3">
      <c r="A98" s="11" t="s">
        <v>105</v>
      </c>
      <c r="B98" s="43">
        <v>53</v>
      </c>
      <c r="C98" s="44">
        <v>1.6652593</v>
      </c>
      <c r="D98" s="44">
        <v>163.28059200000001</v>
      </c>
      <c r="E98" s="44">
        <v>22.996635699999999</v>
      </c>
      <c r="F98" s="44">
        <v>3.2442635000000002</v>
      </c>
      <c r="G98" s="44">
        <v>23.618594699999999</v>
      </c>
      <c r="H98" s="76">
        <v>1.6652593</v>
      </c>
      <c r="I98" s="76">
        <v>151.8509506</v>
      </c>
      <c r="J98" s="76">
        <v>22.647507099999999</v>
      </c>
      <c r="K98" s="76">
        <v>3.0668210999999999</v>
      </c>
      <c r="L98" s="76">
        <v>22.326794599999999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43">
        <v>2</v>
      </c>
      <c r="C99" s="44">
        <v>11.829235199999999</v>
      </c>
      <c r="D99" s="44">
        <v>12.0262452</v>
      </c>
      <c r="E99" s="44">
        <v>11.927740200000001</v>
      </c>
      <c r="F99" s="44">
        <v>9.8504999999999995E-2</v>
      </c>
      <c r="G99" s="44">
        <v>0.13930709999999999</v>
      </c>
      <c r="H99" s="76">
        <v>11.829235199999999</v>
      </c>
      <c r="I99" s="76">
        <v>12.0262452</v>
      </c>
      <c r="J99" s="76">
        <v>11.927740200000001</v>
      </c>
      <c r="K99" s="76">
        <v>9.8504999999999995E-2</v>
      </c>
      <c r="L99" s="76">
        <v>0.13930709999999999</v>
      </c>
      <c r="M99" s="12" t="str">
        <f>LOOKUP(B99,{0,1,5,30},{"-","**","*","-"})</f>
        <v>**</v>
      </c>
    </row>
    <row r="100" spans="1:13" x14ac:dyDescent="0.3">
      <c r="A100" s="11" t="s">
        <v>107</v>
      </c>
      <c r="B100" s="43">
        <v>56</v>
      </c>
      <c r="C100" s="44">
        <v>6.0833437000000004</v>
      </c>
      <c r="D100" s="44">
        <v>197.7378951</v>
      </c>
      <c r="E100" s="44">
        <v>56.780306899999999</v>
      </c>
      <c r="F100" s="44">
        <v>6.2731225999999998</v>
      </c>
      <c r="G100" s="44">
        <v>46.943750999999999</v>
      </c>
      <c r="H100" s="76">
        <v>4.8666748999999996</v>
      </c>
      <c r="I100" s="76">
        <v>158.19031609999999</v>
      </c>
      <c r="J100" s="76">
        <v>45.424245499999998</v>
      </c>
      <c r="K100" s="76">
        <v>5.0184981000000004</v>
      </c>
      <c r="L100" s="76">
        <v>37.555000800000002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43">
        <v>38</v>
      </c>
      <c r="C101" s="44">
        <v>3.5607899999999998E-2</v>
      </c>
      <c r="D101" s="44">
        <v>212.59729799999999</v>
      </c>
      <c r="E101" s="44">
        <v>30.913094900000001</v>
      </c>
      <c r="F101" s="44">
        <v>6.7971956999999996</v>
      </c>
      <c r="G101" s="44">
        <v>41.900728600000001</v>
      </c>
      <c r="H101" s="76">
        <v>2.8486299999999999E-2</v>
      </c>
      <c r="I101" s="76">
        <v>170.07783839999999</v>
      </c>
      <c r="J101" s="76">
        <v>24.730475899999998</v>
      </c>
      <c r="K101" s="76">
        <v>5.4377566000000002</v>
      </c>
      <c r="L101" s="76">
        <v>33.5205828</v>
      </c>
      <c r="M101" s="12" t="str">
        <f>LOOKUP(B101,{0,1,5,30},{"-","**","*","-"})</f>
        <v>-</v>
      </c>
    </row>
    <row r="102" spans="1:13" x14ac:dyDescent="0.3">
      <c r="A102" s="11" t="s">
        <v>109</v>
      </c>
      <c r="B102" s="43">
        <v>30</v>
      </c>
      <c r="C102" s="44">
        <v>4.5407980999999999</v>
      </c>
      <c r="D102" s="44">
        <v>170.05046709999999</v>
      </c>
      <c r="E102" s="44">
        <v>49.250524300000002</v>
      </c>
      <c r="F102" s="44">
        <v>7.9277100999999996</v>
      </c>
      <c r="G102" s="44">
        <v>43.421856699999999</v>
      </c>
      <c r="H102" s="76">
        <v>5.8389006999999999</v>
      </c>
      <c r="I102" s="76">
        <v>158.14693439999999</v>
      </c>
      <c r="J102" s="76">
        <v>51.044473199999999</v>
      </c>
      <c r="K102" s="76">
        <v>7.3653588000000001</v>
      </c>
      <c r="L102" s="76">
        <v>40.341731699999997</v>
      </c>
      <c r="M102" s="12" t="str">
        <f>LOOKUP(B102,{0,1,5,30},{"-","**","*","-"})</f>
        <v>-</v>
      </c>
    </row>
    <row r="103" spans="1:13" x14ac:dyDescent="0.3">
      <c r="A103" s="11" t="s">
        <v>110</v>
      </c>
      <c r="B103" s="43">
        <v>23</v>
      </c>
      <c r="C103" s="44">
        <v>1.8973198</v>
      </c>
      <c r="D103" s="44">
        <v>119.7289243</v>
      </c>
      <c r="E103" s="44">
        <v>26.261296999999999</v>
      </c>
      <c r="F103" s="44">
        <v>5.5404613999999999</v>
      </c>
      <c r="G103" s="44">
        <v>26.571119599999999</v>
      </c>
      <c r="H103" s="76">
        <v>1.8973198</v>
      </c>
      <c r="I103" s="76">
        <v>119.7289243</v>
      </c>
      <c r="J103" s="76">
        <v>26.261296999999999</v>
      </c>
      <c r="K103" s="76">
        <v>5.5404613999999999</v>
      </c>
      <c r="L103" s="76">
        <v>26.571119599999999</v>
      </c>
      <c r="M103" s="12" t="str">
        <f>LOOKUP(B103,{0,1,5,30},{"-","**","*","-"})</f>
        <v>*</v>
      </c>
    </row>
    <row r="104" spans="1:13" x14ac:dyDescent="0.3">
      <c r="A104" s="11" t="s">
        <v>111</v>
      </c>
      <c r="B104" s="43">
        <v>16</v>
      </c>
      <c r="C104" s="44">
        <v>4.2408644999999998</v>
      </c>
      <c r="D104" s="44">
        <v>38.210548199999998</v>
      </c>
      <c r="E104" s="44">
        <v>18.788935500000001</v>
      </c>
      <c r="F104" s="44">
        <v>2.2249713</v>
      </c>
      <c r="G104" s="44">
        <v>8.8998854000000005</v>
      </c>
      <c r="H104" s="76">
        <v>4.2408644999999998</v>
      </c>
      <c r="I104" s="76">
        <v>38.210548199999998</v>
      </c>
      <c r="J104" s="76">
        <v>18.788935500000001</v>
      </c>
      <c r="K104" s="76">
        <v>2.2249713</v>
      </c>
      <c r="L104" s="76">
        <v>8.8998854000000005</v>
      </c>
      <c r="M104" s="12" t="str">
        <f>LOOKUP(B104,{0,1,5,30},{"-","**","*","-"})</f>
        <v>*</v>
      </c>
    </row>
    <row r="105" spans="1:13" x14ac:dyDescent="0.3">
      <c r="A105" s="11" t="s">
        <v>112</v>
      </c>
      <c r="B105" s="43">
        <v>73</v>
      </c>
      <c r="C105" s="44">
        <v>0.360128</v>
      </c>
      <c r="D105" s="44">
        <v>40.045642600000001</v>
      </c>
      <c r="E105" s="44">
        <v>9.3794062</v>
      </c>
      <c r="F105" s="44">
        <v>1.0113669999999999</v>
      </c>
      <c r="G105" s="44">
        <v>8.6411239000000002</v>
      </c>
      <c r="H105" s="76">
        <v>0.360128</v>
      </c>
      <c r="I105" s="76">
        <v>32.036513999999997</v>
      </c>
      <c r="J105" s="76">
        <v>8.6876353000000002</v>
      </c>
      <c r="K105" s="76">
        <v>0.87117560000000005</v>
      </c>
      <c r="L105" s="76">
        <v>7.4433278999999999</v>
      </c>
      <c r="M105" s="12" t="str">
        <f>LOOKUP(B105,{0,1,5,30},{"-","**","*","-"})</f>
        <v>-</v>
      </c>
    </row>
    <row r="106" spans="1:13" x14ac:dyDescent="0.3">
      <c r="A106" s="11" t="s">
        <v>113</v>
      </c>
      <c r="B106" s="43">
        <v>13</v>
      </c>
      <c r="C106" s="44">
        <v>0.7242634</v>
      </c>
      <c r="D106" s="44">
        <v>28.3604123</v>
      </c>
      <c r="E106" s="44">
        <v>9.1689012000000005</v>
      </c>
      <c r="F106" s="44">
        <v>2.3612440000000001</v>
      </c>
      <c r="G106" s="44">
        <v>8.5135862000000007</v>
      </c>
      <c r="H106" s="76">
        <v>0.7242634</v>
      </c>
      <c r="I106" s="76">
        <v>28.3604123</v>
      </c>
      <c r="J106" s="76">
        <v>9.1689012000000005</v>
      </c>
      <c r="K106" s="76">
        <v>2.3612440000000001</v>
      </c>
      <c r="L106" s="76">
        <v>8.5135862000000007</v>
      </c>
      <c r="M106" s="12" t="str">
        <f>LOOKUP(B106,{0,1,5,30},{"-","**","*","-"})</f>
        <v>*</v>
      </c>
    </row>
    <row r="107" spans="1:13" x14ac:dyDescent="0.3">
      <c r="A107" s="11" t="s">
        <v>114</v>
      </c>
      <c r="B107" s="43">
        <v>96</v>
      </c>
      <c r="C107" s="44">
        <v>2.2025681000000001</v>
      </c>
      <c r="D107" s="44">
        <v>418.84039280000002</v>
      </c>
      <c r="E107" s="44">
        <v>45.056954599999997</v>
      </c>
      <c r="F107" s="44">
        <v>5.0188788000000004</v>
      </c>
      <c r="G107" s="44">
        <v>49.174768299999997</v>
      </c>
      <c r="H107" s="76">
        <v>1.7620545000000001</v>
      </c>
      <c r="I107" s="76">
        <v>335.07231419999999</v>
      </c>
      <c r="J107" s="76">
        <v>36.045563700000002</v>
      </c>
      <c r="K107" s="76">
        <v>4.0151029999999999</v>
      </c>
      <c r="L107" s="76">
        <v>39.339814699999998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43">
        <v>0</v>
      </c>
      <c r="C108" s="44" t="s">
        <v>155</v>
      </c>
      <c r="D108" s="44" t="s">
        <v>155</v>
      </c>
      <c r="E108" s="44" t="s">
        <v>155</v>
      </c>
      <c r="F108" s="44" t="s">
        <v>155</v>
      </c>
      <c r="G108" s="44" t="s">
        <v>155</v>
      </c>
      <c r="H108" s="76" t="s">
        <v>155</v>
      </c>
      <c r="I108" s="76" t="s">
        <v>155</v>
      </c>
      <c r="J108" s="76" t="s">
        <v>155</v>
      </c>
      <c r="K108" s="76" t="s">
        <v>155</v>
      </c>
      <c r="L108" s="76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43">
        <v>38</v>
      </c>
      <c r="C109" s="44">
        <v>7.9729669999999997</v>
      </c>
      <c r="D109" s="44">
        <v>344.59376470000001</v>
      </c>
      <c r="E109" s="44">
        <v>73.344763700000001</v>
      </c>
      <c r="F109" s="44">
        <v>10.0946275</v>
      </c>
      <c r="G109" s="44">
        <v>62.227463299999997</v>
      </c>
      <c r="H109" s="76">
        <v>6.3783735999999998</v>
      </c>
      <c r="I109" s="76">
        <v>275.67501179999999</v>
      </c>
      <c r="J109" s="76">
        <v>58.675811000000003</v>
      </c>
      <c r="K109" s="76">
        <v>8.0757019999999997</v>
      </c>
      <c r="L109" s="76">
        <v>49.781970600000001</v>
      </c>
      <c r="M109" s="12" t="str">
        <f>LOOKUP(B109,{0,1,5,30},{"-","**","*","-"})</f>
        <v>-</v>
      </c>
    </row>
    <row r="110" spans="1:13" x14ac:dyDescent="0.3">
      <c r="A110" s="11" t="s">
        <v>117</v>
      </c>
      <c r="B110" s="43">
        <v>15</v>
      </c>
      <c r="C110" s="44">
        <v>15.2236086</v>
      </c>
      <c r="D110" s="44">
        <v>114.0387757</v>
      </c>
      <c r="E110" s="44">
        <v>55.339746900000002</v>
      </c>
      <c r="F110" s="44">
        <v>7.3277960000000002</v>
      </c>
      <c r="G110" s="44">
        <v>28.380431900000001</v>
      </c>
      <c r="H110" s="76">
        <v>15.2236086</v>
      </c>
      <c r="I110" s="76">
        <v>114.0387757</v>
      </c>
      <c r="J110" s="76">
        <v>55.339746900000002</v>
      </c>
      <c r="K110" s="76">
        <v>7.3277960000000002</v>
      </c>
      <c r="L110" s="76">
        <v>28.380431900000001</v>
      </c>
      <c r="M110" s="12" t="str">
        <f>LOOKUP(B110,{0,1,5,30},{"-","**","*","-"})</f>
        <v>*</v>
      </c>
    </row>
    <row r="111" spans="1:13" x14ac:dyDescent="0.3">
      <c r="A111" s="11" t="s">
        <v>118</v>
      </c>
      <c r="B111" s="43">
        <v>106</v>
      </c>
      <c r="C111" s="44">
        <v>0.50524939999999996</v>
      </c>
      <c r="D111" s="44">
        <v>725.68409989999998</v>
      </c>
      <c r="E111" s="44">
        <v>39.887014600000001</v>
      </c>
      <c r="F111" s="44">
        <v>7.3621673999999997</v>
      </c>
      <c r="G111" s="44">
        <v>75.798152799999997</v>
      </c>
      <c r="H111" s="76">
        <v>0.40419949999999999</v>
      </c>
      <c r="I111" s="76">
        <v>580.54727990000004</v>
      </c>
      <c r="J111" s="76">
        <v>31.909611699999999</v>
      </c>
      <c r="K111" s="76">
        <v>5.8897339000000004</v>
      </c>
      <c r="L111" s="76">
        <v>60.638522299999998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43">
        <v>38</v>
      </c>
      <c r="C112" s="44">
        <v>8.1234336999999996</v>
      </c>
      <c r="D112" s="44">
        <v>276.1378646</v>
      </c>
      <c r="E112" s="44">
        <v>68.9812455</v>
      </c>
      <c r="F112" s="44">
        <v>9.0281296999999991</v>
      </c>
      <c r="G112" s="44">
        <v>55.653129100000001</v>
      </c>
      <c r="H112" s="76">
        <v>6.4987469000000004</v>
      </c>
      <c r="I112" s="76">
        <v>220.91029169999999</v>
      </c>
      <c r="J112" s="76">
        <v>55.184996400000003</v>
      </c>
      <c r="K112" s="76">
        <v>7.2225038000000001</v>
      </c>
      <c r="L112" s="76">
        <v>44.522503299999997</v>
      </c>
      <c r="M112" s="12" t="str">
        <f>LOOKUP(B112,{0,1,5,30},{"-","**","*","-"})</f>
        <v>-</v>
      </c>
    </row>
    <row r="113" spans="1:13" x14ac:dyDescent="0.3">
      <c r="A113" s="11" t="s">
        <v>120</v>
      </c>
      <c r="B113" s="43">
        <v>41</v>
      </c>
      <c r="C113" s="44">
        <v>6.9384525999999997</v>
      </c>
      <c r="D113" s="44">
        <v>196.24728469999999</v>
      </c>
      <c r="E113" s="44">
        <v>58.733060700000003</v>
      </c>
      <c r="F113" s="44">
        <v>6.6390345999999996</v>
      </c>
      <c r="G113" s="44">
        <v>42.510563699999999</v>
      </c>
      <c r="H113" s="76">
        <v>5.5507621</v>
      </c>
      <c r="I113" s="76">
        <v>156.99782769999999</v>
      </c>
      <c r="J113" s="76">
        <v>46.986448600000003</v>
      </c>
      <c r="K113" s="76">
        <v>5.3112276999999999</v>
      </c>
      <c r="L113" s="76">
        <v>34.0084509</v>
      </c>
      <c r="M113" s="12" t="str">
        <f>LOOKUP(B113,{0,1,5,30},{"-","**","*","-"})</f>
        <v>-</v>
      </c>
    </row>
    <row r="114" spans="1:13" x14ac:dyDescent="0.3">
      <c r="A114" s="11" t="s">
        <v>121</v>
      </c>
      <c r="B114" s="43">
        <v>27</v>
      </c>
      <c r="C114" s="44">
        <v>8.5042463999999995</v>
      </c>
      <c r="D114" s="44">
        <v>385.64887179999999</v>
      </c>
      <c r="E114" s="44">
        <v>79.617256800000007</v>
      </c>
      <c r="F114" s="44">
        <v>15.6453483</v>
      </c>
      <c r="G114" s="44">
        <v>81.295614299999997</v>
      </c>
      <c r="H114" s="76">
        <v>6.8033970999999998</v>
      </c>
      <c r="I114" s="76">
        <v>308.51909740000002</v>
      </c>
      <c r="J114" s="76">
        <v>63.693805400000002</v>
      </c>
      <c r="K114" s="76">
        <v>12.5162786</v>
      </c>
      <c r="L114" s="76">
        <v>65.036491400000003</v>
      </c>
      <c r="M114" s="12" t="str">
        <f>LOOKUP(B114,{0,1,5,30},{"-","**","*","-"})</f>
        <v>*</v>
      </c>
    </row>
    <row r="115" spans="1:13" x14ac:dyDescent="0.3">
      <c r="A115" s="11" t="s">
        <v>122</v>
      </c>
      <c r="B115" s="43">
        <v>20</v>
      </c>
      <c r="C115" s="44">
        <v>9.3284722999999996</v>
      </c>
      <c r="D115" s="44">
        <v>84.709131999999997</v>
      </c>
      <c r="E115" s="44">
        <v>44.835869600000002</v>
      </c>
      <c r="F115" s="44">
        <v>4.6449617999999999</v>
      </c>
      <c r="G115" s="44">
        <v>20.7729009</v>
      </c>
      <c r="H115" s="76">
        <v>7.4627777999999996</v>
      </c>
      <c r="I115" s="76">
        <v>67.7673056</v>
      </c>
      <c r="J115" s="76">
        <v>37.142502800000003</v>
      </c>
      <c r="K115" s="76">
        <v>3.9218413000000001</v>
      </c>
      <c r="L115" s="76">
        <v>17.539007399999999</v>
      </c>
      <c r="M115" s="12" t="str">
        <f>LOOKUP(B115,{0,1,5,30},{"-","**","*","-"})</f>
        <v>*</v>
      </c>
    </row>
    <row r="116" spans="1:13" x14ac:dyDescent="0.3">
      <c r="A116" s="11" t="s">
        <v>123</v>
      </c>
      <c r="B116" s="43">
        <v>427</v>
      </c>
      <c r="C116" s="44">
        <v>0.1021012</v>
      </c>
      <c r="D116" s="44">
        <v>509.67194869999997</v>
      </c>
      <c r="E116" s="44">
        <v>36.704650700000002</v>
      </c>
      <c r="F116" s="44">
        <v>2.311617</v>
      </c>
      <c r="G116" s="44">
        <v>47.767203600000002</v>
      </c>
      <c r="H116" s="76">
        <v>0.1021012</v>
      </c>
      <c r="I116" s="76">
        <v>509.67194869999997</v>
      </c>
      <c r="J116" s="76">
        <v>34.525945200000002</v>
      </c>
      <c r="K116" s="76">
        <v>2.1605766000000002</v>
      </c>
      <c r="L116" s="76">
        <v>44.646108400000003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43">
        <v>143</v>
      </c>
      <c r="C117" s="44">
        <v>0.46253549999999999</v>
      </c>
      <c r="D117" s="44">
        <v>195.86024639999999</v>
      </c>
      <c r="E117" s="44">
        <v>29.867422999999999</v>
      </c>
      <c r="F117" s="44">
        <v>2.4148551</v>
      </c>
      <c r="G117" s="44">
        <v>28.877466999999999</v>
      </c>
      <c r="H117" s="76">
        <v>0.46253549999999999</v>
      </c>
      <c r="I117" s="76">
        <v>195.86024639999999</v>
      </c>
      <c r="J117" s="76">
        <v>29.867422999999999</v>
      </c>
      <c r="K117" s="76">
        <v>2.4148551</v>
      </c>
      <c r="L117" s="76">
        <v>28.877466999999999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43">
        <v>223</v>
      </c>
      <c r="C118" s="44">
        <v>0.26607720000000001</v>
      </c>
      <c r="D118" s="44">
        <v>279.93941180000002</v>
      </c>
      <c r="E118" s="44">
        <v>26.143161200000002</v>
      </c>
      <c r="F118" s="44">
        <v>2.58874</v>
      </c>
      <c r="G118" s="44">
        <v>38.658132500000001</v>
      </c>
      <c r="H118" s="76">
        <v>0.26607720000000001</v>
      </c>
      <c r="I118" s="76">
        <v>223.95152949999999</v>
      </c>
      <c r="J118" s="76">
        <v>21.455127000000001</v>
      </c>
      <c r="K118" s="76">
        <v>2.0643961000000002</v>
      </c>
      <c r="L118" s="76">
        <v>30.828007800000002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43">
        <v>61</v>
      </c>
      <c r="C119" s="44">
        <v>3.9147899999999999E-2</v>
      </c>
      <c r="D119" s="44">
        <v>42.391353899999999</v>
      </c>
      <c r="E119" s="44">
        <v>6.2872991999999996</v>
      </c>
      <c r="F119" s="44">
        <v>0.92206339999999998</v>
      </c>
      <c r="G119" s="44">
        <v>7.2015453000000003</v>
      </c>
      <c r="H119" s="76">
        <v>3.9147899999999999E-2</v>
      </c>
      <c r="I119" s="76">
        <v>42.391353899999999</v>
      </c>
      <c r="J119" s="76">
        <v>6.2872991999999996</v>
      </c>
      <c r="K119" s="76">
        <v>0.92206339999999998</v>
      </c>
      <c r="L119" s="76">
        <v>7.2015453000000003</v>
      </c>
      <c r="M119" s="12" t="str">
        <f>LOOKUP(B119,{0,1,5,30},{"-","**","*","-"})</f>
        <v>-</v>
      </c>
    </row>
    <row r="120" spans="1:13" x14ac:dyDescent="0.3">
      <c r="A120" s="11" t="s">
        <v>127</v>
      </c>
      <c r="B120" s="43">
        <v>51</v>
      </c>
      <c r="C120" s="44">
        <v>4.0029598000000002</v>
      </c>
      <c r="D120" s="44">
        <v>327.24005670000003</v>
      </c>
      <c r="E120" s="44">
        <v>71.033281900000006</v>
      </c>
      <c r="F120" s="44">
        <v>9.3820545000000006</v>
      </c>
      <c r="G120" s="44">
        <v>67.001270500000004</v>
      </c>
      <c r="H120" s="76">
        <v>4.0029598000000002</v>
      </c>
      <c r="I120" s="76">
        <v>327.24005670000003</v>
      </c>
      <c r="J120" s="76">
        <v>71.033281900000006</v>
      </c>
      <c r="K120" s="76">
        <v>9.3820545000000006</v>
      </c>
      <c r="L120" s="76">
        <v>67.001270500000004</v>
      </c>
      <c r="M120" s="12" t="str">
        <f>LOOKUP(B120,{0,1,5,30},{"-","**","*","-"})</f>
        <v>-</v>
      </c>
    </row>
    <row r="121" spans="1:13" x14ac:dyDescent="0.3">
      <c r="A121" s="11" t="s">
        <v>128</v>
      </c>
      <c r="B121" s="43">
        <v>86</v>
      </c>
      <c r="C121" s="44">
        <v>1.9095530999999999</v>
      </c>
      <c r="D121" s="44">
        <v>282.9678614</v>
      </c>
      <c r="E121" s="44">
        <v>54.714143</v>
      </c>
      <c r="F121" s="44">
        <v>5.1953825</v>
      </c>
      <c r="G121" s="44">
        <v>48.179995099999999</v>
      </c>
      <c r="H121" s="76">
        <v>1.9095530999999999</v>
      </c>
      <c r="I121" s="76">
        <v>282.9678614</v>
      </c>
      <c r="J121" s="76">
        <v>54.714143</v>
      </c>
      <c r="K121" s="76">
        <v>5.1953825</v>
      </c>
      <c r="L121" s="76">
        <v>48.179995099999999</v>
      </c>
      <c r="M121" s="12" t="str">
        <f>LOOKUP(B121,{0,1,5,30},{"-","**","*","-"})</f>
        <v>-</v>
      </c>
    </row>
    <row r="122" spans="1:13" x14ac:dyDescent="0.3">
      <c r="A122" s="11" t="s">
        <v>129</v>
      </c>
      <c r="B122" s="43">
        <v>3</v>
      </c>
      <c r="C122" s="44">
        <v>5.3597758999999998</v>
      </c>
      <c r="D122" s="44">
        <v>42.172375199999998</v>
      </c>
      <c r="E122" s="44">
        <v>22.677768199999999</v>
      </c>
      <c r="F122" s="44">
        <v>10.6824639</v>
      </c>
      <c r="G122" s="44">
        <v>18.502570200000001</v>
      </c>
      <c r="H122" s="76">
        <v>5.3597758999999998</v>
      </c>
      <c r="I122" s="76">
        <v>42.172375199999998</v>
      </c>
      <c r="J122" s="76">
        <v>22.677768199999999</v>
      </c>
      <c r="K122" s="76">
        <v>10.6824639</v>
      </c>
      <c r="L122" s="76">
        <v>18.502570200000001</v>
      </c>
      <c r="M122" s="12" t="str">
        <f>LOOKUP(B122,{0,1,5,30},{"-","**","*","-"})</f>
        <v>**</v>
      </c>
    </row>
    <row r="123" spans="1:13" x14ac:dyDescent="0.3">
      <c r="A123" s="11" t="s">
        <v>130</v>
      </c>
      <c r="B123" s="43">
        <v>5</v>
      </c>
      <c r="C123" s="44">
        <v>15.0213158</v>
      </c>
      <c r="D123" s="44">
        <v>60.936907099999999</v>
      </c>
      <c r="E123" s="44">
        <v>32.743025199999998</v>
      </c>
      <c r="F123" s="44">
        <v>7.6392014000000001</v>
      </c>
      <c r="G123" s="44">
        <v>17.081773599999998</v>
      </c>
      <c r="H123" s="76">
        <v>15.0213158</v>
      </c>
      <c r="I123" s="76">
        <v>60.936907099999999</v>
      </c>
      <c r="J123" s="76">
        <v>32.743025199999998</v>
      </c>
      <c r="K123" s="76">
        <v>7.6392014000000001</v>
      </c>
      <c r="L123" s="76">
        <v>17.081773599999998</v>
      </c>
      <c r="M123" s="12" t="str">
        <f>LOOKUP(B123,{0,1,5,30},{"-","**","*","-"})</f>
        <v>*</v>
      </c>
    </row>
    <row r="124" spans="1:13" x14ac:dyDescent="0.3">
      <c r="A124" s="11" t="s">
        <v>131</v>
      </c>
      <c r="B124" s="43">
        <v>58</v>
      </c>
      <c r="C124" s="44">
        <v>2.3240878</v>
      </c>
      <c r="D124" s="44">
        <v>168.8450622</v>
      </c>
      <c r="E124" s="44">
        <v>30.2239693</v>
      </c>
      <c r="F124" s="44">
        <v>3.5738045999999999</v>
      </c>
      <c r="G124" s="44">
        <v>27.217285199999999</v>
      </c>
      <c r="H124" s="76">
        <v>2.3240878</v>
      </c>
      <c r="I124" s="76">
        <v>157.0259078</v>
      </c>
      <c r="J124" s="76">
        <v>28.948847399999998</v>
      </c>
      <c r="K124" s="76">
        <v>3.3803152000000001</v>
      </c>
      <c r="L124" s="76">
        <v>25.743713199999998</v>
      </c>
      <c r="M124" s="12" t="str">
        <f>LOOKUP(B124,{0,1,5,30},{"-","**","*","-"})</f>
        <v>-</v>
      </c>
    </row>
    <row r="125" spans="1:13" x14ac:dyDescent="0.3">
      <c r="A125" s="11" t="s">
        <v>132</v>
      </c>
      <c r="B125" s="43">
        <v>0</v>
      </c>
      <c r="C125" s="44" t="s">
        <v>155</v>
      </c>
      <c r="D125" s="44" t="s">
        <v>155</v>
      </c>
      <c r="E125" s="44" t="s">
        <v>155</v>
      </c>
      <c r="F125" s="44" t="s">
        <v>155</v>
      </c>
      <c r="G125" s="44" t="s">
        <v>155</v>
      </c>
      <c r="H125" s="76" t="s">
        <v>155</v>
      </c>
      <c r="I125" s="76" t="s">
        <v>155</v>
      </c>
      <c r="J125" s="76" t="s">
        <v>155</v>
      </c>
      <c r="K125" s="76" t="s">
        <v>155</v>
      </c>
      <c r="L125" s="76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43">
        <v>35</v>
      </c>
      <c r="C126" s="44">
        <v>2.1706737</v>
      </c>
      <c r="D126" s="44">
        <v>36.308662099999999</v>
      </c>
      <c r="E126" s="44">
        <v>13.1961295</v>
      </c>
      <c r="F126" s="44">
        <v>1.6250343</v>
      </c>
      <c r="G126" s="44">
        <v>9.6138326999999997</v>
      </c>
      <c r="H126" s="76">
        <v>2.1706737</v>
      </c>
      <c r="I126" s="76">
        <v>36.308662099999999</v>
      </c>
      <c r="J126" s="76">
        <v>13.1961295</v>
      </c>
      <c r="K126" s="76">
        <v>1.6250343</v>
      </c>
      <c r="L126" s="76">
        <v>9.6138326999999997</v>
      </c>
      <c r="M126" s="12" t="str">
        <f>LOOKUP(B126,{0,1,5,30},{"-","**","*","-"})</f>
        <v>-</v>
      </c>
    </row>
    <row r="127" spans="1:13" x14ac:dyDescent="0.3">
      <c r="A127" s="11" t="s">
        <v>134</v>
      </c>
      <c r="B127" s="43">
        <v>52</v>
      </c>
      <c r="C127" s="44">
        <v>1.1711423000000001</v>
      </c>
      <c r="D127" s="44">
        <v>265.4524121</v>
      </c>
      <c r="E127" s="44">
        <v>35.010609700000003</v>
      </c>
      <c r="F127" s="44">
        <v>5.7434146000000004</v>
      </c>
      <c r="G127" s="44">
        <v>41.4163517</v>
      </c>
      <c r="H127" s="76">
        <v>2.6936273000000002</v>
      </c>
      <c r="I127" s="76">
        <v>265.4524121</v>
      </c>
      <c r="J127" s="76">
        <v>68.987627000000003</v>
      </c>
      <c r="K127" s="76">
        <v>8.4537662000000005</v>
      </c>
      <c r="L127" s="76">
        <v>60.960974999999998</v>
      </c>
      <c r="M127" s="12" t="str">
        <f>LOOKUP(B127,{0,1,5,30},{"-","**","*","-"})</f>
        <v>-</v>
      </c>
    </row>
    <row r="128" spans="1:13" x14ac:dyDescent="0.3">
      <c r="A128" s="11" t="s">
        <v>135</v>
      </c>
      <c r="B128" s="43">
        <v>86</v>
      </c>
      <c r="C128" s="44">
        <v>1.0168771999999999</v>
      </c>
      <c r="D128" s="44">
        <v>349.29309549999999</v>
      </c>
      <c r="E128" s="44">
        <v>52.316646800000001</v>
      </c>
      <c r="F128" s="44">
        <v>5.7322058</v>
      </c>
      <c r="G128" s="44">
        <v>53.158289699999997</v>
      </c>
      <c r="H128" s="76">
        <v>1.0168771999999999</v>
      </c>
      <c r="I128" s="76">
        <v>349.29309549999999</v>
      </c>
      <c r="J128" s="76">
        <v>52.316646800000001</v>
      </c>
      <c r="K128" s="76">
        <v>5.7322058</v>
      </c>
      <c r="L128" s="76">
        <v>53.158289699999997</v>
      </c>
      <c r="M128" s="12" t="str">
        <f>LOOKUP(B128,{0,1,5,30},{"-","**","*","-"})</f>
        <v>-</v>
      </c>
    </row>
    <row r="129" spans="1:13" x14ac:dyDescent="0.3">
      <c r="A129" s="11" t="s">
        <v>136</v>
      </c>
      <c r="B129" s="43">
        <v>401</v>
      </c>
      <c r="C129" s="44">
        <v>1.6027999999999999E-3</v>
      </c>
      <c r="D129" s="44">
        <v>129.72307169999999</v>
      </c>
      <c r="E129" s="44">
        <v>3.7592797</v>
      </c>
      <c r="F129" s="44">
        <v>0.56544550000000005</v>
      </c>
      <c r="G129" s="44">
        <v>11.3230375</v>
      </c>
      <c r="H129" s="76">
        <v>1.6027999999999999E-3</v>
      </c>
      <c r="I129" s="76">
        <v>129.72307169999999</v>
      </c>
      <c r="J129" s="76">
        <v>3.7592797</v>
      </c>
      <c r="K129" s="76">
        <v>0.56544550000000005</v>
      </c>
      <c r="L129" s="76">
        <v>11.3230375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43">
        <v>19</v>
      </c>
      <c r="C130" s="44">
        <v>0.23519999999999999</v>
      </c>
      <c r="D130" s="44">
        <v>104.3038845</v>
      </c>
      <c r="E130" s="44">
        <v>8.5123058</v>
      </c>
      <c r="F130" s="44">
        <v>5.3985472999999997</v>
      </c>
      <c r="G130" s="44">
        <v>23.531722299999998</v>
      </c>
      <c r="H130" s="76">
        <v>0.23519999999999999</v>
      </c>
      <c r="I130" s="76">
        <v>104.3038845</v>
      </c>
      <c r="J130" s="76">
        <v>8.5123058</v>
      </c>
      <c r="K130" s="76">
        <v>5.3985472999999997</v>
      </c>
      <c r="L130" s="76">
        <v>23.531722299999998</v>
      </c>
      <c r="M130" s="12" t="str">
        <f>LOOKUP(B130,{0,1,5,30},{"-","**","*","-"})</f>
        <v>*</v>
      </c>
    </row>
    <row r="131" spans="1:13" x14ac:dyDescent="0.3">
      <c r="A131" s="11" t="s">
        <v>138</v>
      </c>
      <c r="B131" s="43">
        <v>131</v>
      </c>
      <c r="C131" s="44">
        <v>0.14447889999999999</v>
      </c>
      <c r="D131" s="44">
        <v>70.793539899999999</v>
      </c>
      <c r="E131" s="44">
        <v>6.5404112999999997</v>
      </c>
      <c r="F131" s="44">
        <v>0.78850489999999995</v>
      </c>
      <c r="G131" s="44">
        <v>9.0248509000000006</v>
      </c>
      <c r="H131" s="76">
        <v>0.49122830000000001</v>
      </c>
      <c r="I131" s="76">
        <v>240.6980356</v>
      </c>
      <c r="J131" s="76">
        <v>21.851959099999998</v>
      </c>
      <c r="K131" s="76">
        <v>2.6483284999999999</v>
      </c>
      <c r="L131" s="76">
        <v>30.311505499999999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43">
        <v>56</v>
      </c>
      <c r="C132" s="44">
        <v>0.37152200000000002</v>
      </c>
      <c r="D132" s="44">
        <v>89.711833499999997</v>
      </c>
      <c r="E132" s="44">
        <v>22.081751700000002</v>
      </c>
      <c r="F132" s="44">
        <v>2.7407297000000002</v>
      </c>
      <c r="G132" s="44">
        <v>20.509743400000001</v>
      </c>
      <c r="H132" s="76">
        <v>0.37152200000000002</v>
      </c>
      <c r="I132" s="76">
        <v>89.711833499999997</v>
      </c>
      <c r="J132" s="76">
        <v>22.081751700000002</v>
      </c>
      <c r="K132" s="76">
        <v>2.7407297000000002</v>
      </c>
      <c r="L132" s="76">
        <v>20.509743400000001</v>
      </c>
      <c r="M132" s="12" t="str">
        <f>LOOKUP(B132,{0,1,5,30},{"-","**","*","-"})</f>
        <v>-</v>
      </c>
    </row>
    <row r="133" spans="1:13" x14ac:dyDescent="0.3">
      <c r="A133" s="11" t="s">
        <v>140</v>
      </c>
      <c r="B133" s="43">
        <v>105</v>
      </c>
      <c r="C133" s="44">
        <v>0.48192040000000003</v>
      </c>
      <c r="D133" s="44">
        <v>110.3589929</v>
      </c>
      <c r="E133" s="44">
        <v>15.755337300000001</v>
      </c>
      <c r="F133" s="44">
        <v>1.5720383</v>
      </c>
      <c r="G133" s="44">
        <v>16.108599099999999</v>
      </c>
      <c r="H133" s="76">
        <v>0.48192040000000003</v>
      </c>
      <c r="I133" s="76">
        <v>110.3589929</v>
      </c>
      <c r="J133" s="76">
        <v>17.715249700000001</v>
      </c>
      <c r="K133" s="76">
        <v>1.7325318999999999</v>
      </c>
      <c r="L133" s="76">
        <v>17.753169199999999</v>
      </c>
      <c r="M133" s="12" t="str">
        <f>LOOKUP(B133,{0,1,5,30},{"-","**","*","-"})</f>
        <v>-</v>
      </c>
    </row>
    <row r="134" spans="1:13" x14ac:dyDescent="0.3">
      <c r="A134" s="11" t="s">
        <v>141</v>
      </c>
      <c r="B134" s="43">
        <v>24</v>
      </c>
      <c r="C134" s="44">
        <v>2.4429979999999998</v>
      </c>
      <c r="D134" s="44">
        <v>87.074403799999999</v>
      </c>
      <c r="E134" s="44">
        <v>21.3763115</v>
      </c>
      <c r="F134" s="44">
        <v>4.0582865000000004</v>
      </c>
      <c r="G134" s="44">
        <v>19.881462200000001</v>
      </c>
      <c r="H134" s="76">
        <v>2.4429979999999998</v>
      </c>
      <c r="I134" s="76">
        <v>87.074403799999999</v>
      </c>
      <c r="J134" s="76">
        <v>21.3763115</v>
      </c>
      <c r="K134" s="76">
        <v>4.0582865000000004</v>
      </c>
      <c r="L134" s="76">
        <v>19.881462200000001</v>
      </c>
      <c r="M134" s="12" t="str">
        <f>LOOKUP(B134,{0,1,5,30},{"-","**","*","-"})</f>
        <v>*</v>
      </c>
    </row>
    <row r="135" spans="1:13" x14ac:dyDescent="0.3">
      <c r="A135" s="11" t="s">
        <v>142</v>
      </c>
      <c r="B135" s="43">
        <v>31</v>
      </c>
      <c r="C135" s="44">
        <v>0.78058289999999997</v>
      </c>
      <c r="D135" s="44">
        <v>49.605316700000003</v>
      </c>
      <c r="E135" s="44">
        <v>14.9087516</v>
      </c>
      <c r="F135" s="44">
        <v>2.4387997000000001</v>
      </c>
      <c r="G135" s="44">
        <v>13.578662</v>
      </c>
      <c r="H135" s="76">
        <v>1.8618452000000001</v>
      </c>
      <c r="I135" s="76">
        <v>100.39161439999999</v>
      </c>
      <c r="J135" s="76">
        <v>24.215315400000001</v>
      </c>
      <c r="K135" s="76">
        <v>4.2196182000000002</v>
      </c>
      <c r="L135" s="76">
        <v>23.493839999999999</v>
      </c>
      <c r="M135" s="12" t="str">
        <f>LOOKUP(B135,{0,1,5,30},{"-","**","*","-"})</f>
        <v>-</v>
      </c>
    </row>
    <row r="136" spans="1:13" x14ac:dyDescent="0.3">
      <c r="A136" s="11" t="s">
        <v>143</v>
      </c>
      <c r="B136" s="43">
        <v>90</v>
      </c>
      <c r="C136" s="44">
        <v>0.12640689999999999</v>
      </c>
      <c r="D136" s="44">
        <v>99.890855299999998</v>
      </c>
      <c r="E136" s="44">
        <v>18.7026641</v>
      </c>
      <c r="F136" s="44">
        <v>2.0424956999999999</v>
      </c>
      <c r="G136" s="44">
        <v>19.376815499999999</v>
      </c>
      <c r="H136" s="76">
        <v>0.82164510000000002</v>
      </c>
      <c r="I136" s="76">
        <v>132.0638361</v>
      </c>
      <c r="J136" s="76">
        <v>25.018341800000002</v>
      </c>
      <c r="K136" s="76">
        <v>2.7669356999999999</v>
      </c>
      <c r="L136" s="76">
        <v>26.249456800000001</v>
      </c>
      <c r="M136" s="12" t="str">
        <f>LOOKUP(B136,{0,1,5,30},{"-","**","*","-"})</f>
        <v>-</v>
      </c>
    </row>
    <row r="137" spans="1:13" x14ac:dyDescent="0.3">
      <c r="A137" s="11" t="s">
        <v>144</v>
      </c>
      <c r="B137" s="43">
        <v>32</v>
      </c>
      <c r="C137" s="44">
        <v>3.3230799999999998E-2</v>
      </c>
      <c r="D137" s="44">
        <v>89.110064600000001</v>
      </c>
      <c r="E137" s="44">
        <v>26.450192099999999</v>
      </c>
      <c r="F137" s="44">
        <v>4.0656493999999999</v>
      </c>
      <c r="G137" s="44">
        <v>22.998785999999999</v>
      </c>
      <c r="H137" s="76">
        <v>0.216</v>
      </c>
      <c r="I137" s="76">
        <v>89.110064600000001</v>
      </c>
      <c r="J137" s="76">
        <v>26.829874700000001</v>
      </c>
      <c r="K137" s="76">
        <v>3.8934715999999998</v>
      </c>
      <c r="L137" s="76">
        <v>22.024801499999999</v>
      </c>
      <c r="M137" s="12" t="str">
        <f>LOOKUP(B137,{0,1,5,30},{"-","**","*","-"})</f>
        <v>-</v>
      </c>
    </row>
    <row r="138" spans="1:13" x14ac:dyDescent="0.3">
      <c r="A138" s="14" t="s">
        <v>21</v>
      </c>
      <c r="M138" s="12" t="str">
        <f>LOOKUP(B138,{0,1,5,30},{"-","**","*","-"})</f>
        <v>-</v>
      </c>
    </row>
    <row r="139" spans="1:13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E1"/>
    </sheetView>
  </sheetViews>
  <sheetFormatPr defaultRowHeight="16.2" x14ac:dyDescent="0.3"/>
  <cols>
    <col min="1" max="1" width="27" style="7" customWidth="1"/>
    <col min="2" max="11" width="8.77734375" style="2" customWidth="1"/>
    <col min="12" max="254" width="9" style="7"/>
    <col min="255" max="255" width="27.109375" style="7" customWidth="1"/>
    <col min="256" max="510" width="9" style="7"/>
    <col min="511" max="511" width="27.109375" style="7" customWidth="1"/>
    <col min="512" max="766" width="9" style="7"/>
    <col min="767" max="767" width="27.109375" style="7" customWidth="1"/>
    <col min="768" max="1022" width="9" style="7"/>
    <col min="1023" max="1023" width="27.109375" style="7" customWidth="1"/>
    <col min="1024" max="1278" width="9" style="7"/>
    <col min="1279" max="1279" width="27.109375" style="7" customWidth="1"/>
    <col min="1280" max="1534" width="9" style="7"/>
    <col min="1535" max="1535" width="27.109375" style="7" customWidth="1"/>
    <col min="1536" max="1790" width="9" style="7"/>
    <col min="1791" max="1791" width="27.109375" style="7" customWidth="1"/>
    <col min="1792" max="2046" width="9" style="7"/>
    <col min="2047" max="2047" width="27.109375" style="7" customWidth="1"/>
    <col min="2048" max="2302" width="9" style="7"/>
    <col min="2303" max="2303" width="27.109375" style="7" customWidth="1"/>
    <col min="2304" max="2558" width="9" style="7"/>
    <col min="2559" max="2559" width="27.109375" style="7" customWidth="1"/>
    <col min="2560" max="2814" width="9" style="7"/>
    <col min="2815" max="2815" width="27.109375" style="7" customWidth="1"/>
    <col min="2816" max="3070" width="9" style="7"/>
    <col min="3071" max="3071" width="27.109375" style="7" customWidth="1"/>
    <col min="3072" max="3326" width="9" style="7"/>
    <col min="3327" max="3327" width="27.109375" style="7" customWidth="1"/>
    <col min="3328" max="3582" width="9" style="7"/>
    <col min="3583" max="3583" width="27.109375" style="7" customWidth="1"/>
    <col min="3584" max="3838" width="9" style="7"/>
    <col min="3839" max="3839" width="27.109375" style="7" customWidth="1"/>
    <col min="3840" max="4094" width="9" style="7"/>
    <col min="4095" max="4095" width="27.109375" style="7" customWidth="1"/>
    <col min="4096" max="4350" width="9" style="7"/>
    <col min="4351" max="4351" width="27.109375" style="7" customWidth="1"/>
    <col min="4352" max="4606" width="9" style="7"/>
    <col min="4607" max="4607" width="27.109375" style="7" customWidth="1"/>
    <col min="4608" max="4862" width="9" style="7"/>
    <col min="4863" max="4863" width="27.109375" style="7" customWidth="1"/>
    <col min="4864" max="5118" width="9" style="7"/>
    <col min="5119" max="5119" width="27.109375" style="7" customWidth="1"/>
    <col min="5120" max="5374" width="9" style="7"/>
    <col min="5375" max="5375" width="27.109375" style="7" customWidth="1"/>
    <col min="5376" max="5630" width="9" style="7"/>
    <col min="5631" max="5631" width="27.109375" style="7" customWidth="1"/>
    <col min="5632" max="5886" width="9" style="7"/>
    <col min="5887" max="5887" width="27.109375" style="7" customWidth="1"/>
    <col min="5888" max="6142" width="9" style="7"/>
    <col min="6143" max="6143" width="27.109375" style="7" customWidth="1"/>
    <col min="6144" max="6398" width="9" style="7"/>
    <col min="6399" max="6399" width="27.109375" style="7" customWidth="1"/>
    <col min="6400" max="6654" width="9" style="7"/>
    <col min="6655" max="6655" width="27.109375" style="7" customWidth="1"/>
    <col min="6656" max="6910" width="9" style="7"/>
    <col min="6911" max="6911" width="27.109375" style="7" customWidth="1"/>
    <col min="6912" max="7166" width="9" style="7"/>
    <col min="7167" max="7167" width="27.109375" style="7" customWidth="1"/>
    <col min="7168" max="7422" width="9" style="7"/>
    <col min="7423" max="7423" width="27.109375" style="7" customWidth="1"/>
    <col min="7424" max="7678" width="9" style="7"/>
    <col min="7679" max="7679" width="27.109375" style="7" customWidth="1"/>
    <col min="7680" max="7934" width="9" style="7"/>
    <col min="7935" max="7935" width="27.109375" style="7" customWidth="1"/>
    <col min="7936" max="8190" width="9" style="7"/>
    <col min="8191" max="8191" width="27.109375" style="7" customWidth="1"/>
    <col min="8192" max="8446" width="9" style="7"/>
    <col min="8447" max="8447" width="27.109375" style="7" customWidth="1"/>
    <col min="8448" max="8702" width="9" style="7"/>
    <col min="8703" max="8703" width="27.109375" style="7" customWidth="1"/>
    <col min="8704" max="8958" width="9" style="7"/>
    <col min="8959" max="8959" width="27.109375" style="7" customWidth="1"/>
    <col min="8960" max="9214" width="9" style="7"/>
    <col min="9215" max="9215" width="27.109375" style="7" customWidth="1"/>
    <col min="9216" max="9470" width="9" style="7"/>
    <col min="9471" max="9471" width="27.109375" style="7" customWidth="1"/>
    <col min="9472" max="9726" width="9" style="7"/>
    <col min="9727" max="9727" width="27.109375" style="7" customWidth="1"/>
    <col min="9728" max="9982" width="9" style="7"/>
    <col min="9983" max="9983" width="27.109375" style="7" customWidth="1"/>
    <col min="9984" max="10238" width="9" style="7"/>
    <col min="10239" max="10239" width="27.109375" style="7" customWidth="1"/>
    <col min="10240" max="10494" width="9" style="7"/>
    <col min="10495" max="10495" width="27.109375" style="7" customWidth="1"/>
    <col min="10496" max="10750" width="9" style="7"/>
    <col min="10751" max="10751" width="27.109375" style="7" customWidth="1"/>
    <col min="10752" max="11006" width="9" style="7"/>
    <col min="11007" max="11007" width="27.109375" style="7" customWidth="1"/>
    <col min="11008" max="11262" width="9" style="7"/>
    <col min="11263" max="11263" width="27.109375" style="7" customWidth="1"/>
    <col min="11264" max="11518" width="9" style="7"/>
    <col min="11519" max="11519" width="27.109375" style="7" customWidth="1"/>
    <col min="11520" max="11774" width="9" style="7"/>
    <col min="11775" max="11775" width="27.109375" style="7" customWidth="1"/>
    <col min="11776" max="12030" width="9" style="7"/>
    <col min="12031" max="12031" width="27.109375" style="7" customWidth="1"/>
    <col min="12032" max="12286" width="9" style="7"/>
    <col min="12287" max="12287" width="27.109375" style="7" customWidth="1"/>
    <col min="12288" max="12542" width="9" style="7"/>
    <col min="12543" max="12543" width="27.109375" style="7" customWidth="1"/>
    <col min="12544" max="12798" width="9" style="7"/>
    <col min="12799" max="12799" width="27.109375" style="7" customWidth="1"/>
    <col min="12800" max="13054" width="9" style="7"/>
    <col min="13055" max="13055" width="27.109375" style="7" customWidth="1"/>
    <col min="13056" max="13310" width="9" style="7"/>
    <col min="13311" max="13311" width="27.109375" style="7" customWidth="1"/>
    <col min="13312" max="13566" width="9" style="7"/>
    <col min="13567" max="13567" width="27.109375" style="7" customWidth="1"/>
    <col min="13568" max="13822" width="9" style="7"/>
    <col min="13823" max="13823" width="27.109375" style="7" customWidth="1"/>
    <col min="13824" max="14078" width="9" style="7"/>
    <col min="14079" max="14079" width="27.109375" style="7" customWidth="1"/>
    <col min="14080" max="14334" width="9" style="7"/>
    <col min="14335" max="14335" width="27.109375" style="7" customWidth="1"/>
    <col min="14336" max="14590" width="9" style="7"/>
    <col min="14591" max="14591" width="27.109375" style="7" customWidth="1"/>
    <col min="14592" max="14846" width="9" style="7"/>
    <col min="14847" max="14847" width="27.109375" style="7" customWidth="1"/>
    <col min="14848" max="15102" width="9" style="7"/>
    <col min="15103" max="15103" width="27.109375" style="7" customWidth="1"/>
    <col min="15104" max="15358" width="9" style="7"/>
    <col min="15359" max="15359" width="27.109375" style="7" customWidth="1"/>
    <col min="15360" max="15614" width="9" style="7"/>
    <col min="15615" max="15615" width="27.109375" style="7" customWidth="1"/>
    <col min="15616" max="15870" width="9" style="7"/>
    <col min="15871" max="15871" width="27.109375" style="7" customWidth="1"/>
    <col min="15872" max="16126" width="9" style="7"/>
    <col min="16127" max="16127" width="27.109375" style="7" customWidth="1"/>
    <col min="16128" max="16384" width="9" style="7"/>
  </cols>
  <sheetData>
    <row r="1" spans="1:13" x14ac:dyDescent="0.3">
      <c r="A1" s="102" t="s">
        <v>191</v>
      </c>
      <c r="B1" s="102"/>
      <c r="C1" s="102"/>
      <c r="D1" s="102"/>
      <c r="E1" s="102"/>
      <c r="F1" s="17"/>
      <c r="G1" s="17"/>
      <c r="H1" s="17"/>
      <c r="I1" s="17"/>
      <c r="K1" s="94" t="s">
        <v>175</v>
      </c>
      <c r="L1" s="94"/>
    </row>
    <row r="2" spans="1:13" s="6" customFormat="1" x14ac:dyDescent="0.3">
      <c r="A2" s="3" t="s">
        <v>9</v>
      </c>
      <c r="B2" s="1" t="s">
        <v>154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9.5751633999999992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35.187762900000003</v>
      </c>
      <c r="C4" s="21" t="s">
        <v>166</v>
      </c>
      <c r="D4" s="21"/>
      <c r="E4" s="90"/>
      <c r="F4" s="21"/>
      <c r="G4" s="1"/>
      <c r="H4" s="1"/>
      <c r="I4" s="1"/>
      <c r="J4" s="1"/>
      <c r="K4" s="1"/>
      <c r="L4" s="1"/>
    </row>
    <row r="5" spans="1:13" s="5" customFormat="1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s="5" customFormat="1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s="5" customFormat="1" ht="17.25" customHeight="1" x14ac:dyDescent="0.3">
      <c r="A7" s="11" t="s">
        <v>12</v>
      </c>
      <c r="B7" s="57">
        <v>755</v>
      </c>
      <c r="C7" s="58">
        <v>2.4123304999999999</v>
      </c>
      <c r="D7" s="58">
        <v>373.82901850000002</v>
      </c>
      <c r="E7" s="58">
        <v>75.209536700000001</v>
      </c>
      <c r="F7" s="58">
        <v>1.7336255</v>
      </c>
      <c r="G7" s="58">
        <v>47.635283200000003</v>
      </c>
      <c r="H7" s="83">
        <v>6.0308263000000002</v>
      </c>
      <c r="I7" s="83">
        <v>784.14424580000002</v>
      </c>
      <c r="J7" s="83">
        <v>185.32467980000001</v>
      </c>
      <c r="K7" s="83">
        <v>4.2051289000000001</v>
      </c>
      <c r="L7" s="83">
        <v>115.5454343</v>
      </c>
      <c r="M7" s="12" t="str">
        <f>LOOKUP(B7,{0,1,5,30},{"-","**","*","-"})</f>
        <v>-</v>
      </c>
    </row>
    <row r="8" spans="1:13" s="5" customFormat="1" x14ac:dyDescent="0.3">
      <c r="A8" s="11" t="s">
        <v>13</v>
      </c>
      <c r="B8" s="57">
        <v>78</v>
      </c>
      <c r="C8" s="58">
        <v>1.3026898</v>
      </c>
      <c r="D8" s="58">
        <v>435.51780300000001</v>
      </c>
      <c r="E8" s="58">
        <v>79.097941899999995</v>
      </c>
      <c r="F8" s="58">
        <v>9.2344413000000003</v>
      </c>
      <c r="G8" s="58">
        <v>81.556377100000006</v>
      </c>
      <c r="H8" s="83">
        <v>3.2567244999999998</v>
      </c>
      <c r="I8" s="83">
        <v>435.51780300000001</v>
      </c>
      <c r="J8" s="83">
        <v>91.371027699999999</v>
      </c>
      <c r="K8" s="83">
        <v>8.8049055000000003</v>
      </c>
      <c r="L8" s="83">
        <v>77.762819699999994</v>
      </c>
      <c r="M8" s="12" t="str">
        <f>LOOKUP(B8,{0,1,5,30},{"-","**","*","-"})</f>
        <v>-</v>
      </c>
    </row>
    <row r="9" spans="1:13" s="5" customFormat="1" x14ac:dyDescent="0.3">
      <c r="A9" s="11" t="s">
        <v>14</v>
      </c>
      <c r="B9" s="57">
        <v>52</v>
      </c>
      <c r="C9" s="58">
        <v>2.0859789000000002</v>
      </c>
      <c r="D9" s="58">
        <v>215.3828609</v>
      </c>
      <c r="E9" s="58">
        <v>49.140147300000002</v>
      </c>
      <c r="F9" s="58">
        <v>5.4265336</v>
      </c>
      <c r="G9" s="58">
        <v>39.131290300000003</v>
      </c>
      <c r="H9" s="83">
        <v>5.2149472000000001</v>
      </c>
      <c r="I9" s="83">
        <v>538.45715210000003</v>
      </c>
      <c r="J9" s="83">
        <v>122.85036820000001</v>
      </c>
      <c r="K9" s="83">
        <v>13.566333999999999</v>
      </c>
      <c r="L9" s="83">
        <v>97.828225700000004</v>
      </c>
      <c r="M9" s="12" t="str">
        <f>LOOKUP(B9,{0,1,5,30},{"-","**","*","-"})</f>
        <v>-</v>
      </c>
    </row>
    <row r="10" spans="1:13" s="5" customFormat="1" x14ac:dyDescent="0.3">
      <c r="A10" s="11" t="s">
        <v>15</v>
      </c>
      <c r="B10" s="57">
        <v>36</v>
      </c>
      <c r="C10" s="58">
        <v>1.3900494999999999</v>
      </c>
      <c r="D10" s="58">
        <v>280.76996489999999</v>
      </c>
      <c r="E10" s="58">
        <v>92.420962500000002</v>
      </c>
      <c r="F10" s="58">
        <v>11.7113678</v>
      </c>
      <c r="G10" s="58">
        <v>70.268206599999999</v>
      </c>
      <c r="H10" s="83">
        <v>3.4751238</v>
      </c>
      <c r="I10" s="83">
        <v>280.76996489999999</v>
      </c>
      <c r="J10" s="83">
        <v>102.1054766</v>
      </c>
      <c r="K10" s="83">
        <v>11.526199999999999</v>
      </c>
      <c r="L10" s="83">
        <v>69.157200200000005</v>
      </c>
      <c r="M10" s="12" t="str">
        <f>LOOKUP(B10,{0,1,5,30},{"-","**","*","-"})</f>
        <v>-</v>
      </c>
    </row>
    <row r="11" spans="1:13" s="5" customFormat="1" x14ac:dyDescent="0.3">
      <c r="A11" s="11" t="s">
        <v>16</v>
      </c>
      <c r="B11" s="57">
        <v>9</v>
      </c>
      <c r="C11" s="58">
        <v>3.2145174999999999</v>
      </c>
      <c r="D11" s="58">
        <v>124.5216897</v>
      </c>
      <c r="E11" s="58">
        <v>71.917915199999996</v>
      </c>
      <c r="F11" s="58">
        <v>14.5965539</v>
      </c>
      <c r="G11" s="58">
        <v>43.789661799999998</v>
      </c>
      <c r="H11" s="83">
        <v>8.0362936999999999</v>
      </c>
      <c r="I11" s="83">
        <v>124.5216897</v>
      </c>
      <c r="J11" s="83">
        <v>75.470022999999998</v>
      </c>
      <c r="K11" s="83">
        <v>13.124553499999999</v>
      </c>
      <c r="L11" s="83">
        <v>39.3736605</v>
      </c>
      <c r="M11" s="12" t="str">
        <f>LOOKUP(B11,{0,1,5,30},{"-","**","*","-"})</f>
        <v>*</v>
      </c>
    </row>
    <row r="12" spans="1:13" s="5" customFormat="1" x14ac:dyDescent="0.3">
      <c r="A12" s="11" t="s">
        <v>17</v>
      </c>
      <c r="B12" s="57">
        <v>44</v>
      </c>
      <c r="C12" s="58">
        <v>3.7426422000000001</v>
      </c>
      <c r="D12" s="58">
        <v>164.8730162</v>
      </c>
      <c r="E12" s="58">
        <v>26.474807699999999</v>
      </c>
      <c r="F12" s="58">
        <v>4.2763686999999999</v>
      </c>
      <c r="G12" s="58">
        <v>28.366221100000001</v>
      </c>
      <c r="H12" s="83">
        <v>12.201013400000001</v>
      </c>
      <c r="I12" s="83">
        <v>537.48603270000001</v>
      </c>
      <c r="J12" s="83">
        <v>85.956188499999996</v>
      </c>
      <c r="K12" s="83">
        <v>13.954677500000001</v>
      </c>
      <c r="L12" s="83">
        <v>92.564858599999994</v>
      </c>
      <c r="M12" s="12" t="str">
        <f>LOOKUP(B12,{0,1,5,30},{"-","**","*","-"})</f>
        <v>-</v>
      </c>
    </row>
    <row r="13" spans="1:13" s="5" customFormat="1" x14ac:dyDescent="0.3">
      <c r="A13" s="11" t="s">
        <v>18</v>
      </c>
      <c r="B13" s="57">
        <v>4</v>
      </c>
      <c r="C13" s="58">
        <v>9.0586990000000007</v>
      </c>
      <c r="D13" s="58">
        <v>160.71801049999999</v>
      </c>
      <c r="E13" s="58">
        <v>62.828386299999998</v>
      </c>
      <c r="F13" s="58">
        <v>33.6311441</v>
      </c>
      <c r="G13" s="58">
        <v>67.262288100000006</v>
      </c>
      <c r="H13" s="83">
        <v>9.0586990000000007</v>
      </c>
      <c r="I13" s="83">
        <v>160.71801049999999</v>
      </c>
      <c r="J13" s="83">
        <v>62.828386299999998</v>
      </c>
      <c r="K13" s="83">
        <v>33.6311441</v>
      </c>
      <c r="L13" s="83">
        <v>67.262288100000006</v>
      </c>
      <c r="M13" s="12" t="str">
        <f>LOOKUP(B13,{0,1,5,30},{"-","**","*","-"})</f>
        <v>**</v>
      </c>
    </row>
    <row r="14" spans="1:13" s="5" customFormat="1" x14ac:dyDescent="0.3">
      <c r="A14" s="11" t="s">
        <v>19</v>
      </c>
      <c r="B14" s="57">
        <v>7</v>
      </c>
      <c r="C14" s="58">
        <v>0.575546</v>
      </c>
      <c r="D14" s="58">
        <v>54.223587600000002</v>
      </c>
      <c r="E14" s="58">
        <v>30.5990647</v>
      </c>
      <c r="F14" s="58">
        <v>6.5667572999999999</v>
      </c>
      <c r="G14" s="58">
        <v>17.374006600000001</v>
      </c>
      <c r="H14" s="83">
        <v>0.575546</v>
      </c>
      <c r="I14" s="83">
        <v>54.223587600000002</v>
      </c>
      <c r="J14" s="83">
        <v>30.5990647</v>
      </c>
      <c r="K14" s="83">
        <v>6.5667572999999999</v>
      </c>
      <c r="L14" s="83">
        <v>17.374006600000001</v>
      </c>
      <c r="M14" s="12" t="str">
        <f>LOOKUP(B14,{0,1,5,30},{"-","**","*","-"})</f>
        <v>*</v>
      </c>
    </row>
    <row r="15" spans="1:13" s="5" customFormat="1" ht="32.4" x14ac:dyDescent="0.3">
      <c r="A15" s="11" t="s">
        <v>20</v>
      </c>
      <c r="B15" s="57">
        <v>26</v>
      </c>
      <c r="C15" s="58">
        <v>4.0919112999999996</v>
      </c>
      <c r="D15" s="58">
        <v>263.25224120000001</v>
      </c>
      <c r="E15" s="58">
        <v>46.787884499999997</v>
      </c>
      <c r="F15" s="58">
        <v>10.6015031</v>
      </c>
      <c r="G15" s="58">
        <v>54.057271</v>
      </c>
      <c r="H15" s="83">
        <v>4.3340649000000004</v>
      </c>
      <c r="I15" s="83">
        <v>263.25224120000001</v>
      </c>
      <c r="J15" s="83">
        <v>52.070891199999998</v>
      </c>
      <c r="K15" s="83">
        <v>10.474362299999999</v>
      </c>
      <c r="L15" s="83">
        <v>53.408977700000001</v>
      </c>
      <c r="M15" s="12" t="str">
        <f>LOOKUP(B15,{0,1,5,30},{"-","**","*","-"})</f>
        <v>*</v>
      </c>
    </row>
    <row r="16" spans="1:13" s="5" customFormat="1" x14ac:dyDescent="0.3">
      <c r="A16" s="11" t="s">
        <v>23</v>
      </c>
      <c r="B16" s="57">
        <v>77</v>
      </c>
      <c r="C16" s="58">
        <v>5.57642E-2</v>
      </c>
      <c r="D16" s="58">
        <v>231.03974740000001</v>
      </c>
      <c r="E16" s="58">
        <v>14.1921994</v>
      </c>
      <c r="F16" s="58">
        <v>3.5938674000000002</v>
      </c>
      <c r="G16" s="58">
        <v>31.536058700000002</v>
      </c>
      <c r="H16" s="83">
        <v>5.57642E-2</v>
      </c>
      <c r="I16" s="83">
        <v>231.03974740000001</v>
      </c>
      <c r="J16" s="83">
        <v>14.1921994</v>
      </c>
      <c r="K16" s="83">
        <v>3.5938674000000002</v>
      </c>
      <c r="L16" s="83">
        <v>31.536058700000002</v>
      </c>
      <c r="M16" s="12" t="str">
        <f>LOOKUP(B16,{0,1,5,30},{"-","**","*","-"})</f>
        <v>-</v>
      </c>
    </row>
    <row r="17" spans="1:13" s="5" customFormat="1" x14ac:dyDescent="0.3">
      <c r="A17" s="11" t="s">
        <v>24</v>
      </c>
      <c r="B17" s="57">
        <v>210</v>
      </c>
      <c r="C17" s="58">
        <v>0.94706579999999996</v>
      </c>
      <c r="D17" s="58">
        <v>380.71321030000001</v>
      </c>
      <c r="E17" s="58">
        <v>79.769348699999995</v>
      </c>
      <c r="F17" s="58">
        <v>4.4590588999999996</v>
      </c>
      <c r="G17" s="58">
        <v>64.617902400000006</v>
      </c>
      <c r="H17" s="83">
        <v>0.94706579999999996</v>
      </c>
      <c r="I17" s="83">
        <v>380.71321030000001</v>
      </c>
      <c r="J17" s="83">
        <v>79.769348699999995</v>
      </c>
      <c r="K17" s="83">
        <v>4.4590588999999996</v>
      </c>
      <c r="L17" s="83">
        <v>64.617902400000006</v>
      </c>
      <c r="M17" s="12" t="str">
        <f>LOOKUP(B17,{0,1,5,30},{"-","**","*","-"})</f>
        <v>-</v>
      </c>
    </row>
    <row r="18" spans="1:13" s="5" customFormat="1" x14ac:dyDescent="0.3">
      <c r="A18" s="11" t="s">
        <v>25</v>
      </c>
      <c r="B18" s="57">
        <v>282</v>
      </c>
      <c r="C18" s="58">
        <v>2.5780322999999998</v>
      </c>
      <c r="D18" s="58">
        <v>380.83517069999999</v>
      </c>
      <c r="E18" s="58">
        <v>47.6342705</v>
      </c>
      <c r="F18" s="58">
        <v>2.8502952000000001</v>
      </c>
      <c r="G18" s="58">
        <v>47.864595700000002</v>
      </c>
      <c r="H18" s="83">
        <v>6.8575660000000003</v>
      </c>
      <c r="I18" s="83">
        <v>540.77800000000002</v>
      </c>
      <c r="J18" s="83">
        <v>81.922293499999995</v>
      </c>
      <c r="K18" s="83">
        <v>4.5000323</v>
      </c>
      <c r="L18" s="83">
        <v>75.568393499999999</v>
      </c>
      <c r="M18" s="12" t="str">
        <f>LOOKUP(B18,{0,1,5,30},{"-","**","*","-"})</f>
        <v>-</v>
      </c>
    </row>
    <row r="19" spans="1:13" s="5" customFormat="1" x14ac:dyDescent="0.3">
      <c r="A19" s="11" t="s">
        <v>26</v>
      </c>
      <c r="B19" s="57">
        <v>27</v>
      </c>
      <c r="C19" s="58">
        <v>17.131604599999999</v>
      </c>
      <c r="D19" s="58">
        <v>104.0746139</v>
      </c>
      <c r="E19" s="58">
        <v>54.304541100000002</v>
      </c>
      <c r="F19" s="58">
        <v>4.6196234</v>
      </c>
      <c r="G19" s="58">
        <v>24.004267200000001</v>
      </c>
      <c r="H19" s="83">
        <v>17.131604599999999</v>
      </c>
      <c r="I19" s="83">
        <v>84.474690699999996</v>
      </c>
      <c r="J19" s="83">
        <v>48.976970600000001</v>
      </c>
      <c r="K19" s="83">
        <v>3.7392777000000001</v>
      </c>
      <c r="L19" s="83">
        <v>19.4298571</v>
      </c>
      <c r="M19" s="12" t="str">
        <f>LOOKUP(B19,{0,1,5,30},{"-","**","*","-"})</f>
        <v>*</v>
      </c>
    </row>
    <row r="20" spans="1:13" s="5" customFormat="1" x14ac:dyDescent="0.3">
      <c r="A20" s="11" t="s">
        <v>27</v>
      </c>
      <c r="B20" s="57">
        <v>95</v>
      </c>
      <c r="C20" s="58">
        <v>0.1458187</v>
      </c>
      <c r="D20" s="58">
        <v>494.13692650000002</v>
      </c>
      <c r="E20" s="58">
        <v>96.350818899999993</v>
      </c>
      <c r="F20" s="58">
        <v>8.6861130000000006</v>
      </c>
      <c r="G20" s="58">
        <v>84.661757100000003</v>
      </c>
      <c r="H20" s="83">
        <v>0.38787769999999999</v>
      </c>
      <c r="I20" s="83">
        <v>494.13692650000002</v>
      </c>
      <c r="J20" s="83">
        <v>101.901509</v>
      </c>
      <c r="K20" s="83">
        <v>8.6879647000000002</v>
      </c>
      <c r="L20" s="83">
        <v>84.679805099999996</v>
      </c>
      <c r="M20" s="12" t="str">
        <f>LOOKUP(B20,{0,1,5,30},{"-","**","*","-"})</f>
        <v>-</v>
      </c>
    </row>
    <row r="21" spans="1:13" s="5" customFormat="1" x14ac:dyDescent="0.3">
      <c r="A21" s="11" t="s">
        <v>28</v>
      </c>
      <c r="B21" s="57">
        <v>17</v>
      </c>
      <c r="C21" s="58">
        <v>10.366888100000001</v>
      </c>
      <c r="D21" s="58">
        <v>327.60000000000002</v>
      </c>
      <c r="E21" s="58">
        <v>80.039051000000001</v>
      </c>
      <c r="F21" s="58">
        <v>17.871238000000002</v>
      </c>
      <c r="G21" s="58">
        <v>73.685001900000003</v>
      </c>
      <c r="H21" s="83">
        <v>10.366888100000001</v>
      </c>
      <c r="I21" s="83">
        <v>327.60000000000002</v>
      </c>
      <c r="J21" s="83">
        <v>80.039051000000001</v>
      </c>
      <c r="K21" s="83">
        <v>17.871238000000002</v>
      </c>
      <c r="L21" s="83">
        <v>73.685001900000003</v>
      </c>
      <c r="M21" s="12" t="str">
        <f>LOOKUP(B21,{0,1,5,30},{"-","**","*","-"})</f>
        <v>*</v>
      </c>
    </row>
    <row r="22" spans="1:13" s="5" customFormat="1" ht="32.4" x14ac:dyDescent="0.3">
      <c r="A22" s="11" t="s">
        <v>29</v>
      </c>
      <c r="B22" s="57">
        <v>12</v>
      </c>
      <c r="C22" s="58">
        <v>4.8348496000000001</v>
      </c>
      <c r="D22" s="58">
        <v>85.840606800000003</v>
      </c>
      <c r="E22" s="58">
        <v>42.489983899999999</v>
      </c>
      <c r="F22" s="58">
        <v>8.2031737000000007</v>
      </c>
      <c r="G22" s="58">
        <v>28.416627299999998</v>
      </c>
      <c r="H22" s="83">
        <v>4.8348496000000001</v>
      </c>
      <c r="I22" s="83">
        <v>85.840606800000003</v>
      </c>
      <c r="J22" s="83">
        <v>42.489983899999999</v>
      </c>
      <c r="K22" s="83">
        <v>8.2031737000000007</v>
      </c>
      <c r="L22" s="83">
        <v>28.416627299999998</v>
      </c>
      <c r="M22" s="12" t="str">
        <f>LOOKUP(B22,{0,1,5,30},{"-","**","*","-"})</f>
        <v>*</v>
      </c>
    </row>
    <row r="23" spans="1:13" s="5" customFormat="1" x14ac:dyDescent="0.3">
      <c r="A23" s="11" t="s">
        <v>30</v>
      </c>
      <c r="B23" s="57">
        <v>220</v>
      </c>
      <c r="C23" s="58">
        <v>0.48621639999999999</v>
      </c>
      <c r="D23" s="58">
        <v>273.93753600000002</v>
      </c>
      <c r="E23" s="58">
        <v>25.958094899999999</v>
      </c>
      <c r="F23" s="58">
        <v>1.9407871999999999</v>
      </c>
      <c r="G23" s="58">
        <v>28.786525699999999</v>
      </c>
      <c r="H23" s="83">
        <v>0.48621639999999999</v>
      </c>
      <c r="I23" s="83">
        <v>273.93753600000002</v>
      </c>
      <c r="J23" s="83">
        <v>25.958094899999999</v>
      </c>
      <c r="K23" s="83">
        <v>1.9407871999999999</v>
      </c>
      <c r="L23" s="83">
        <v>28.786525699999999</v>
      </c>
      <c r="M23" s="12" t="str">
        <f>LOOKUP(B23,{0,1,5,30},{"-","**","*","-"})</f>
        <v>-</v>
      </c>
    </row>
    <row r="24" spans="1:13" x14ac:dyDescent="0.3">
      <c r="A24" s="11" t="s">
        <v>31</v>
      </c>
      <c r="B24" s="57">
        <v>21</v>
      </c>
      <c r="C24" s="58">
        <v>1.6147853000000001</v>
      </c>
      <c r="D24" s="58">
        <v>83.821838</v>
      </c>
      <c r="E24" s="58">
        <v>10.8208652</v>
      </c>
      <c r="F24" s="58">
        <v>3.8624138000000001</v>
      </c>
      <c r="G24" s="58">
        <v>17.699803500000002</v>
      </c>
      <c r="H24" s="83">
        <v>8.9266945999999994</v>
      </c>
      <c r="I24" s="83">
        <v>129.02527230000001</v>
      </c>
      <c r="J24" s="83">
        <v>42.842207199999997</v>
      </c>
      <c r="K24" s="83">
        <v>7.9936889999999998</v>
      </c>
      <c r="L24" s="83">
        <v>36.631684800000002</v>
      </c>
      <c r="M24" s="12" t="str">
        <f>LOOKUP(B24,{0,1,5,30},{"-","**","*","-"})</f>
        <v>*</v>
      </c>
    </row>
    <row r="25" spans="1:13" x14ac:dyDescent="0.3">
      <c r="A25" s="11" t="s">
        <v>32</v>
      </c>
      <c r="B25" s="57">
        <v>46</v>
      </c>
      <c r="C25" s="58">
        <v>0.56313539999999995</v>
      </c>
      <c r="D25" s="58">
        <v>59.678412299999998</v>
      </c>
      <c r="E25" s="58">
        <v>13.365420500000001</v>
      </c>
      <c r="F25" s="58">
        <v>1.9121087000000001</v>
      </c>
      <c r="G25" s="58">
        <v>12.968552300000001</v>
      </c>
      <c r="H25" s="83">
        <v>2.2525415</v>
      </c>
      <c r="I25" s="83">
        <v>238.7136491</v>
      </c>
      <c r="J25" s="83">
        <v>53.461682099999997</v>
      </c>
      <c r="K25" s="83">
        <v>7.6484348999999998</v>
      </c>
      <c r="L25" s="83">
        <v>51.874209299999997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57">
        <v>1</v>
      </c>
      <c r="C26" s="58">
        <v>73.186948799999996</v>
      </c>
      <c r="D26" s="58">
        <v>73.186948799999996</v>
      </c>
      <c r="E26" s="58">
        <v>73.186948799999996</v>
      </c>
      <c r="F26" s="58" t="s">
        <v>155</v>
      </c>
      <c r="G26" s="58" t="s">
        <v>155</v>
      </c>
      <c r="H26" s="83">
        <v>73.186948799999996</v>
      </c>
      <c r="I26" s="83">
        <v>73.186948799999996</v>
      </c>
      <c r="J26" s="83">
        <v>73.186948799999996</v>
      </c>
      <c r="K26" s="83" t="s">
        <v>155</v>
      </c>
      <c r="L26" s="83" t="s">
        <v>155</v>
      </c>
      <c r="M26" s="12" t="str">
        <f>LOOKUP(B26,{0,1,5,30},{"-","**","*","-"})</f>
        <v>**</v>
      </c>
    </row>
    <row r="27" spans="1:13" x14ac:dyDescent="0.3">
      <c r="A27" s="11" t="s">
        <v>34</v>
      </c>
      <c r="B27" s="57">
        <v>66</v>
      </c>
      <c r="C27" s="58">
        <v>45.086843500000001</v>
      </c>
      <c r="D27" s="58">
        <v>503.00374720000002</v>
      </c>
      <c r="E27" s="58">
        <v>261.29559860000001</v>
      </c>
      <c r="F27" s="58">
        <v>15.509316200000001</v>
      </c>
      <c r="G27" s="58">
        <v>125.9982803</v>
      </c>
      <c r="H27" s="83">
        <v>45.086843500000001</v>
      </c>
      <c r="I27" s="83">
        <v>503.00374720000002</v>
      </c>
      <c r="J27" s="83">
        <v>261.29559860000001</v>
      </c>
      <c r="K27" s="83">
        <v>15.509316200000001</v>
      </c>
      <c r="L27" s="83">
        <v>125.9982803</v>
      </c>
      <c r="M27" s="12" t="str">
        <f>LOOKUP(B27,{0,1,5,30},{"-","**","*","-"})</f>
        <v>-</v>
      </c>
    </row>
    <row r="28" spans="1:13" x14ac:dyDescent="0.3">
      <c r="A28" s="11" t="s">
        <v>35</v>
      </c>
      <c r="B28" s="57">
        <v>147</v>
      </c>
      <c r="C28" s="58">
        <v>2.7474232000000001</v>
      </c>
      <c r="D28" s="58">
        <v>430.90270199999998</v>
      </c>
      <c r="E28" s="58">
        <v>81.437809599999994</v>
      </c>
      <c r="F28" s="58">
        <v>5.4863277000000004</v>
      </c>
      <c r="G28" s="58">
        <v>66.5181884</v>
      </c>
      <c r="H28" s="83">
        <v>2.7474232000000001</v>
      </c>
      <c r="I28" s="83">
        <v>323.17702650000001</v>
      </c>
      <c r="J28" s="83">
        <v>64.381298599999994</v>
      </c>
      <c r="K28" s="83">
        <v>4.1730584999999998</v>
      </c>
      <c r="L28" s="83">
        <v>50.5956458</v>
      </c>
      <c r="M28" s="12" t="str">
        <f>LOOKUP(B28,{0,1,5,30},{"-","**","*","-"})</f>
        <v>-</v>
      </c>
    </row>
    <row r="29" spans="1:13" x14ac:dyDescent="0.3">
      <c r="A29" s="11" t="s">
        <v>36</v>
      </c>
      <c r="B29" s="57">
        <v>96</v>
      </c>
      <c r="C29" s="58">
        <v>1.6704000000000001</v>
      </c>
      <c r="D29" s="58">
        <v>181.10325209999999</v>
      </c>
      <c r="E29" s="58">
        <v>33.893433899999998</v>
      </c>
      <c r="F29" s="58">
        <v>2.7386206</v>
      </c>
      <c r="G29" s="58">
        <v>26.8328919</v>
      </c>
      <c r="H29" s="83">
        <v>1.2527999999999999</v>
      </c>
      <c r="I29" s="83">
        <v>135.82743909999999</v>
      </c>
      <c r="J29" s="83">
        <v>25.420075400000002</v>
      </c>
      <c r="K29" s="83">
        <v>2.0539654000000001</v>
      </c>
      <c r="L29" s="83">
        <v>20.1246689</v>
      </c>
      <c r="M29" s="12" t="str">
        <f>LOOKUP(B29,{0,1,5,30},{"-","**","*","-"})</f>
        <v>-</v>
      </c>
    </row>
    <row r="30" spans="1:13" x14ac:dyDescent="0.3">
      <c r="A30" s="11" t="s">
        <v>37</v>
      </c>
      <c r="B30" s="57">
        <v>46</v>
      </c>
      <c r="C30" s="58">
        <v>5.6321849000000004</v>
      </c>
      <c r="D30" s="58">
        <v>644.93002139999999</v>
      </c>
      <c r="E30" s="58">
        <v>63.472057399999997</v>
      </c>
      <c r="F30" s="58">
        <v>13.9638615</v>
      </c>
      <c r="G30" s="58">
        <v>94.707516799999993</v>
      </c>
      <c r="H30" s="83">
        <v>6.3060647999999997</v>
      </c>
      <c r="I30" s="83">
        <v>483.69751609999997</v>
      </c>
      <c r="J30" s="83">
        <v>71.032941800000003</v>
      </c>
      <c r="K30" s="83">
        <v>13.3697023</v>
      </c>
      <c r="L30" s="83">
        <v>90.677732500000005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57">
        <v>67</v>
      </c>
      <c r="C31" s="58">
        <v>1.49804E-2</v>
      </c>
      <c r="D31" s="58">
        <v>34.391349300000002</v>
      </c>
      <c r="E31" s="58">
        <v>5.6319732</v>
      </c>
      <c r="F31" s="58">
        <v>0.87646440000000003</v>
      </c>
      <c r="G31" s="58">
        <v>7.1741701999999998</v>
      </c>
      <c r="H31" s="83">
        <v>1.49804E-2</v>
      </c>
      <c r="I31" s="83">
        <v>34.391349300000002</v>
      </c>
      <c r="J31" s="83">
        <v>5.6319732</v>
      </c>
      <c r="K31" s="83">
        <v>0.87646440000000003</v>
      </c>
      <c r="L31" s="83">
        <v>7.1741701999999998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57">
        <v>73</v>
      </c>
      <c r="C32" s="58">
        <v>1.9922409000000001</v>
      </c>
      <c r="D32" s="58">
        <v>706.51562479999996</v>
      </c>
      <c r="E32" s="58">
        <v>80.415396999999999</v>
      </c>
      <c r="F32" s="58">
        <v>13.027108500000001</v>
      </c>
      <c r="G32" s="58">
        <v>111.30366359999999</v>
      </c>
      <c r="H32" s="83">
        <v>1.9922409000000001</v>
      </c>
      <c r="I32" s="83">
        <v>706.51562479999996</v>
      </c>
      <c r="J32" s="83">
        <v>71.9406161</v>
      </c>
      <c r="K32" s="83">
        <v>12.3540882</v>
      </c>
      <c r="L32" s="83">
        <v>105.55337609999999</v>
      </c>
      <c r="M32" s="12" t="str">
        <f>LOOKUP(B32,{0,1,5,30},{"-","**","*","-"})</f>
        <v>-</v>
      </c>
    </row>
    <row r="33" spans="1:13" x14ac:dyDescent="0.3">
      <c r="A33" s="11" t="s">
        <v>40</v>
      </c>
      <c r="B33" s="57">
        <v>275</v>
      </c>
      <c r="C33" s="58">
        <v>1.6523E-3</v>
      </c>
      <c r="D33" s="58">
        <v>35.125253299999997</v>
      </c>
      <c r="E33" s="58">
        <v>1.3543780999999999</v>
      </c>
      <c r="F33" s="58">
        <v>0.17729780000000001</v>
      </c>
      <c r="G33" s="58">
        <v>2.9401514999999998</v>
      </c>
      <c r="H33" s="83">
        <v>1.6523E-3</v>
      </c>
      <c r="I33" s="83">
        <v>35.125253299999997</v>
      </c>
      <c r="J33" s="83">
        <v>1.3543780999999999</v>
      </c>
      <c r="K33" s="83">
        <v>0.17729780000000001</v>
      </c>
      <c r="L33" s="83">
        <v>2.9401514999999998</v>
      </c>
      <c r="M33" s="12" t="str">
        <f>LOOKUP(B33,{0,1,5,30},{"-","**","*","-"})</f>
        <v>-</v>
      </c>
    </row>
    <row r="34" spans="1:13" x14ac:dyDescent="0.3">
      <c r="A34" s="11" t="s">
        <v>41</v>
      </c>
      <c r="B34" s="57">
        <v>6</v>
      </c>
      <c r="C34" s="58">
        <v>2.9661699999999999E-2</v>
      </c>
      <c r="D34" s="58">
        <v>32.7157725</v>
      </c>
      <c r="E34" s="58">
        <v>7.5892346000000002</v>
      </c>
      <c r="F34" s="58">
        <v>5.1906971999999998</v>
      </c>
      <c r="G34" s="58">
        <v>12.714559700000001</v>
      </c>
      <c r="H34" s="83">
        <v>2.9661699999999999E-2</v>
      </c>
      <c r="I34" s="83">
        <v>32.7157725</v>
      </c>
      <c r="J34" s="83">
        <v>7.5892346000000002</v>
      </c>
      <c r="K34" s="83">
        <v>5.1906971999999998</v>
      </c>
      <c r="L34" s="83">
        <v>12.714559700000001</v>
      </c>
      <c r="M34" s="12" t="str">
        <f>LOOKUP(B34,{0,1,5,30},{"-","**","*","-"})</f>
        <v>*</v>
      </c>
    </row>
    <row r="35" spans="1:13" x14ac:dyDescent="0.3">
      <c r="A35" s="11" t="s">
        <v>42</v>
      </c>
      <c r="B35" s="57">
        <v>447</v>
      </c>
      <c r="C35" s="58">
        <v>2.7637E-3</v>
      </c>
      <c r="D35" s="58">
        <v>45.767172299999999</v>
      </c>
      <c r="E35" s="58">
        <v>1.8813390999999999</v>
      </c>
      <c r="F35" s="58">
        <v>0.1865541</v>
      </c>
      <c r="G35" s="58">
        <v>3.9441959999999998</v>
      </c>
      <c r="H35" s="83">
        <v>2.7637E-3</v>
      </c>
      <c r="I35" s="83">
        <v>45.767172299999999</v>
      </c>
      <c r="J35" s="83">
        <v>1.8813390999999999</v>
      </c>
      <c r="K35" s="83">
        <v>0.1865541</v>
      </c>
      <c r="L35" s="83">
        <v>3.9441959999999998</v>
      </c>
      <c r="M35" s="12" t="str">
        <f>LOOKUP(B35,{0,1,5,30},{"-","**","*","-"})</f>
        <v>-</v>
      </c>
    </row>
    <row r="36" spans="1:13" x14ac:dyDescent="0.3">
      <c r="A36" s="11" t="s">
        <v>43</v>
      </c>
      <c r="B36" s="57">
        <v>94</v>
      </c>
      <c r="C36" s="58">
        <v>1.7874E-3</v>
      </c>
      <c r="D36" s="58">
        <v>5.3910089000000001</v>
      </c>
      <c r="E36" s="58">
        <v>0.77511339999999995</v>
      </c>
      <c r="F36" s="58">
        <v>0.10829220000000001</v>
      </c>
      <c r="G36" s="58">
        <v>1.0499319</v>
      </c>
      <c r="H36" s="83">
        <v>1.7874E-3</v>
      </c>
      <c r="I36" s="83">
        <v>5.3910089000000001</v>
      </c>
      <c r="J36" s="83">
        <v>0.77511339999999995</v>
      </c>
      <c r="K36" s="83">
        <v>0.10829220000000001</v>
      </c>
      <c r="L36" s="83">
        <v>1.0499319</v>
      </c>
      <c r="M36" s="12" t="str">
        <f>LOOKUP(B36,{0,1,5,30},{"-","**","*","-"})</f>
        <v>-</v>
      </c>
    </row>
    <row r="37" spans="1:13" x14ac:dyDescent="0.3">
      <c r="A37" s="11" t="s">
        <v>44</v>
      </c>
      <c r="B37" s="57">
        <v>133</v>
      </c>
      <c r="C37" s="58">
        <v>4.4485000000000002E-3</v>
      </c>
      <c r="D37" s="58">
        <v>8.3861355999999994</v>
      </c>
      <c r="E37" s="58">
        <v>0.80696049999999997</v>
      </c>
      <c r="F37" s="58">
        <v>0.1117052</v>
      </c>
      <c r="G37" s="58">
        <v>1.2882473999999999</v>
      </c>
      <c r="H37" s="83">
        <v>4.4485000000000002E-3</v>
      </c>
      <c r="I37" s="83">
        <v>8.3861355999999994</v>
      </c>
      <c r="J37" s="83">
        <v>0.80696049999999997</v>
      </c>
      <c r="K37" s="83">
        <v>0.1117052</v>
      </c>
      <c r="L37" s="83">
        <v>1.2882473999999999</v>
      </c>
      <c r="M37" s="12" t="str">
        <f>LOOKUP(B37,{0,1,5,30},{"-","**","*","-"})</f>
        <v>-</v>
      </c>
    </row>
    <row r="38" spans="1:13" x14ac:dyDescent="0.3">
      <c r="A38" s="11" t="s">
        <v>45</v>
      </c>
      <c r="B38" s="57">
        <v>299</v>
      </c>
      <c r="C38" s="58">
        <v>4.5472699999999998E-4</v>
      </c>
      <c r="D38" s="58">
        <v>23.799684599999999</v>
      </c>
      <c r="E38" s="58">
        <v>1.0797764999999999</v>
      </c>
      <c r="F38" s="58">
        <v>0.14640919999999999</v>
      </c>
      <c r="G38" s="58">
        <v>2.5316516</v>
      </c>
      <c r="H38" s="83">
        <v>4.5472699999999998E-4</v>
      </c>
      <c r="I38" s="83">
        <v>23.799684599999999</v>
      </c>
      <c r="J38" s="83">
        <v>1.0797764999999999</v>
      </c>
      <c r="K38" s="83">
        <v>0.14640919999999999</v>
      </c>
      <c r="L38" s="83">
        <v>2.5316516</v>
      </c>
      <c r="M38" s="12" t="str">
        <f>LOOKUP(B38,{0,1,5,30},{"-","**","*","-"})</f>
        <v>-</v>
      </c>
    </row>
    <row r="39" spans="1:13" x14ac:dyDescent="0.3">
      <c r="A39" s="11" t="s">
        <v>46</v>
      </c>
      <c r="B39" s="57">
        <v>92</v>
      </c>
      <c r="C39" s="58">
        <v>1.5740999999999999E-3</v>
      </c>
      <c r="D39" s="58">
        <v>8.5578155000000002</v>
      </c>
      <c r="E39" s="58">
        <v>0.56269139999999995</v>
      </c>
      <c r="F39" s="58">
        <v>0.14339950000000001</v>
      </c>
      <c r="G39" s="58">
        <v>1.3754397</v>
      </c>
      <c r="H39" s="83">
        <v>1.5740999999999999E-3</v>
      </c>
      <c r="I39" s="83">
        <v>8.5578155000000002</v>
      </c>
      <c r="J39" s="83">
        <v>0.56269139999999995</v>
      </c>
      <c r="K39" s="83">
        <v>0.14339950000000001</v>
      </c>
      <c r="L39" s="83">
        <v>1.3754397</v>
      </c>
      <c r="M39" s="12" t="str">
        <f>LOOKUP(B39,{0,1,5,30},{"-","**","*","-"})</f>
        <v>-</v>
      </c>
    </row>
    <row r="40" spans="1:13" x14ac:dyDescent="0.3">
      <c r="A40" s="11" t="s">
        <v>47</v>
      </c>
      <c r="B40" s="57">
        <v>794</v>
      </c>
      <c r="C40" s="58">
        <v>2.3318000000000002E-3</v>
      </c>
      <c r="D40" s="58">
        <v>75.196547300000006</v>
      </c>
      <c r="E40" s="58">
        <v>6.2667921</v>
      </c>
      <c r="F40" s="58">
        <v>0.2842769</v>
      </c>
      <c r="G40" s="58">
        <v>8.0103568000000003</v>
      </c>
      <c r="H40" s="83">
        <v>2.3318000000000002E-3</v>
      </c>
      <c r="I40" s="83">
        <v>75.196547300000006</v>
      </c>
      <c r="J40" s="83">
        <v>6.2667921</v>
      </c>
      <c r="K40" s="83">
        <v>0.2842769</v>
      </c>
      <c r="L40" s="83">
        <v>8.0103568000000003</v>
      </c>
      <c r="M40" s="12" t="str">
        <f>LOOKUP(B40,{0,1,5,30},{"-","**","*","-"})</f>
        <v>-</v>
      </c>
    </row>
    <row r="41" spans="1:13" x14ac:dyDescent="0.3">
      <c r="A41" s="11" t="s">
        <v>48</v>
      </c>
      <c r="B41" s="57">
        <v>493</v>
      </c>
      <c r="C41" s="58">
        <v>1.0609E-4</v>
      </c>
      <c r="D41" s="58">
        <v>30.537692199999999</v>
      </c>
      <c r="E41" s="58">
        <v>0.42308659999999998</v>
      </c>
      <c r="F41" s="58">
        <v>7.3251700000000003E-2</v>
      </c>
      <c r="G41" s="58">
        <v>1.6264523</v>
      </c>
      <c r="H41" s="83">
        <v>1.0609E-4</v>
      </c>
      <c r="I41" s="83">
        <v>30.537692199999999</v>
      </c>
      <c r="J41" s="83">
        <v>0.42308659999999998</v>
      </c>
      <c r="K41" s="83">
        <v>7.3251700000000003E-2</v>
      </c>
      <c r="L41" s="83">
        <v>1.6264523</v>
      </c>
      <c r="M41" s="12" t="str">
        <f>LOOKUP(B41,{0,1,5,30},{"-","**","*","-"})</f>
        <v>-</v>
      </c>
    </row>
    <row r="42" spans="1:13" x14ac:dyDescent="0.3">
      <c r="A42" s="11" t="s">
        <v>49</v>
      </c>
      <c r="B42" s="57">
        <v>220</v>
      </c>
      <c r="C42" s="58">
        <v>3.4038999999999997E-5</v>
      </c>
      <c r="D42" s="58">
        <v>16.059004000000002</v>
      </c>
      <c r="E42" s="58">
        <v>0.71063770000000004</v>
      </c>
      <c r="F42" s="58">
        <v>0.11412940000000001</v>
      </c>
      <c r="G42" s="58">
        <v>1.6928133000000001</v>
      </c>
      <c r="H42" s="83">
        <v>3.4038999999999997E-5</v>
      </c>
      <c r="I42" s="83">
        <v>16.059004000000002</v>
      </c>
      <c r="J42" s="83">
        <v>0.71063770000000004</v>
      </c>
      <c r="K42" s="83">
        <v>0.11412940000000001</v>
      </c>
      <c r="L42" s="83">
        <v>1.6928133000000001</v>
      </c>
      <c r="M42" s="12" t="str">
        <f>LOOKUP(B42,{0,1,5,30},{"-","**","*","-"})</f>
        <v>-</v>
      </c>
    </row>
    <row r="43" spans="1:13" x14ac:dyDescent="0.3">
      <c r="A43" s="11" t="s">
        <v>50</v>
      </c>
      <c r="B43" s="57">
        <v>558</v>
      </c>
      <c r="C43" s="58">
        <v>1.0748000000000001E-3</v>
      </c>
      <c r="D43" s="58">
        <v>34.990905499999997</v>
      </c>
      <c r="E43" s="58">
        <v>2.4546551000000001</v>
      </c>
      <c r="F43" s="58">
        <v>0.1896545</v>
      </c>
      <c r="G43" s="58">
        <v>4.4800230000000001</v>
      </c>
      <c r="H43" s="83">
        <v>1.0748000000000001E-3</v>
      </c>
      <c r="I43" s="83">
        <v>34.990905499999997</v>
      </c>
      <c r="J43" s="83">
        <v>2.4546551000000001</v>
      </c>
      <c r="K43" s="83">
        <v>0.1896545</v>
      </c>
      <c r="L43" s="83">
        <v>4.4800230000000001</v>
      </c>
      <c r="M43" s="12" t="str">
        <f>LOOKUP(B43,{0,1,5,30},{"-","**","*","-"})</f>
        <v>-</v>
      </c>
    </row>
    <row r="44" spans="1:13" x14ac:dyDescent="0.3">
      <c r="A44" s="11" t="s">
        <v>51</v>
      </c>
      <c r="B44" s="57">
        <v>3</v>
      </c>
      <c r="C44" s="58">
        <v>0.22060969999999999</v>
      </c>
      <c r="D44" s="58">
        <v>9.5716017999999998</v>
      </c>
      <c r="E44" s="58">
        <v>6.4000196000000003</v>
      </c>
      <c r="F44" s="58">
        <v>3.0900666000000001</v>
      </c>
      <c r="G44" s="58">
        <v>5.3521523000000002</v>
      </c>
      <c r="H44" s="83">
        <v>0.22060969999999999</v>
      </c>
      <c r="I44" s="83">
        <v>9.5716017999999998</v>
      </c>
      <c r="J44" s="83">
        <v>6.4000196000000003</v>
      </c>
      <c r="K44" s="83">
        <v>3.0900666000000001</v>
      </c>
      <c r="L44" s="83">
        <v>5.3521523000000002</v>
      </c>
      <c r="M44" s="12" t="str">
        <f>LOOKUP(B44,{0,1,5,30},{"-","**","*","-"})</f>
        <v>**</v>
      </c>
    </row>
    <row r="45" spans="1:13" x14ac:dyDescent="0.3">
      <c r="A45" s="11" t="s">
        <v>52</v>
      </c>
      <c r="B45" s="57">
        <v>0</v>
      </c>
      <c r="C45" s="58" t="s">
        <v>155</v>
      </c>
      <c r="D45" s="58" t="s">
        <v>155</v>
      </c>
      <c r="E45" s="58" t="s">
        <v>155</v>
      </c>
      <c r="F45" s="58" t="s">
        <v>155</v>
      </c>
      <c r="G45" s="58" t="s">
        <v>155</v>
      </c>
      <c r="H45" s="83" t="s">
        <v>155</v>
      </c>
      <c r="I45" s="83" t="s">
        <v>155</v>
      </c>
      <c r="J45" s="83" t="s">
        <v>155</v>
      </c>
      <c r="K45" s="83" t="s">
        <v>155</v>
      </c>
      <c r="L45" s="83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57">
        <v>44</v>
      </c>
      <c r="C46" s="58">
        <v>0.16503019999999999</v>
      </c>
      <c r="D46" s="58">
        <v>19.5283956</v>
      </c>
      <c r="E46" s="58">
        <v>3.3384361999999999</v>
      </c>
      <c r="F46" s="58">
        <v>0.56908910000000001</v>
      </c>
      <c r="G46" s="58">
        <v>3.7749101999999999</v>
      </c>
      <c r="H46" s="83">
        <v>0.16503019999999999</v>
      </c>
      <c r="I46" s="83">
        <v>19.5283956</v>
      </c>
      <c r="J46" s="83">
        <v>3.3384361999999999</v>
      </c>
      <c r="K46" s="83">
        <v>0.56908910000000001</v>
      </c>
      <c r="L46" s="83">
        <v>3.7749101999999999</v>
      </c>
      <c r="M46" s="12" t="str">
        <f>LOOKUP(B46,{0,1,5,30},{"-","**","*","-"})</f>
        <v>-</v>
      </c>
    </row>
    <row r="47" spans="1:13" x14ac:dyDescent="0.3">
      <c r="A47" s="11" t="s">
        <v>54</v>
      </c>
      <c r="B47" s="57">
        <v>55</v>
      </c>
      <c r="C47" s="58">
        <v>8.8845999999999994E-3</v>
      </c>
      <c r="D47" s="58">
        <v>25.02</v>
      </c>
      <c r="E47" s="58">
        <v>1.2196515000000001</v>
      </c>
      <c r="F47" s="58">
        <v>0.59653319999999999</v>
      </c>
      <c r="G47" s="58">
        <v>4.4240086999999999</v>
      </c>
      <c r="H47" s="83">
        <v>8.8845999999999994E-3</v>
      </c>
      <c r="I47" s="83">
        <v>25.02</v>
      </c>
      <c r="J47" s="83">
        <v>1.2196515000000001</v>
      </c>
      <c r="K47" s="83">
        <v>0.59653319999999999</v>
      </c>
      <c r="L47" s="83">
        <v>4.4240086999999999</v>
      </c>
      <c r="M47" s="12" t="str">
        <f>LOOKUP(B47,{0,1,5,30},{"-","**","*","-"})</f>
        <v>-</v>
      </c>
    </row>
    <row r="48" spans="1:13" x14ac:dyDescent="0.3">
      <c r="A48" s="11" t="s">
        <v>55</v>
      </c>
      <c r="B48" s="57">
        <v>0</v>
      </c>
      <c r="C48" s="58" t="s">
        <v>155</v>
      </c>
      <c r="D48" s="58" t="s">
        <v>155</v>
      </c>
      <c r="E48" s="58" t="s">
        <v>155</v>
      </c>
      <c r="F48" s="58" t="s">
        <v>155</v>
      </c>
      <c r="G48" s="58" t="s">
        <v>155</v>
      </c>
      <c r="H48" s="83" t="s">
        <v>155</v>
      </c>
      <c r="I48" s="83" t="s">
        <v>155</v>
      </c>
      <c r="J48" s="83" t="s">
        <v>155</v>
      </c>
      <c r="K48" s="83" t="s">
        <v>155</v>
      </c>
      <c r="L48" s="83" t="s">
        <v>155</v>
      </c>
      <c r="M48" s="12" t="str">
        <f>LOOKUP(B48,{0,1,5,30},{"-","**","*","-"})</f>
        <v>-</v>
      </c>
    </row>
    <row r="49" spans="1:13" x14ac:dyDescent="0.3">
      <c r="A49" s="11" t="s">
        <v>56</v>
      </c>
      <c r="B49" s="57">
        <v>35</v>
      </c>
      <c r="C49" s="58">
        <v>2.8766E-3</v>
      </c>
      <c r="D49" s="58">
        <v>4.7278032999999997</v>
      </c>
      <c r="E49" s="58">
        <v>0.58669879999999996</v>
      </c>
      <c r="F49" s="58">
        <v>0.18365570000000001</v>
      </c>
      <c r="G49" s="58">
        <v>1.0865221</v>
      </c>
      <c r="H49" s="83">
        <v>2.8766E-3</v>
      </c>
      <c r="I49" s="83">
        <v>4.7278032999999997</v>
      </c>
      <c r="J49" s="83">
        <v>0.58669879999999996</v>
      </c>
      <c r="K49" s="83">
        <v>0.18365570000000001</v>
      </c>
      <c r="L49" s="83">
        <v>1.0865221</v>
      </c>
      <c r="M49" s="12" t="str">
        <f>LOOKUP(B49,{0,1,5,30},{"-","**","*","-"})</f>
        <v>-</v>
      </c>
    </row>
    <row r="50" spans="1:13" x14ac:dyDescent="0.3">
      <c r="A50" s="11" t="s">
        <v>57</v>
      </c>
      <c r="B50" s="57">
        <v>19</v>
      </c>
      <c r="C50" s="58">
        <v>2.5102200000000002E-2</v>
      </c>
      <c r="D50" s="58">
        <v>7.3680650999999999</v>
      </c>
      <c r="E50" s="58">
        <v>1.7481884999999999</v>
      </c>
      <c r="F50" s="58">
        <v>0.4840023</v>
      </c>
      <c r="G50" s="58">
        <v>2.1097172999999998</v>
      </c>
      <c r="H50" s="83">
        <v>2.5102200000000002E-2</v>
      </c>
      <c r="I50" s="83">
        <v>7.3680650999999999</v>
      </c>
      <c r="J50" s="83">
        <v>1.7481884999999999</v>
      </c>
      <c r="K50" s="83">
        <v>0.4840023</v>
      </c>
      <c r="L50" s="83">
        <v>2.1097172999999998</v>
      </c>
      <c r="M50" s="12" t="str">
        <f>LOOKUP(B50,{0,1,5,30},{"-","**","*","-"})</f>
        <v>*</v>
      </c>
    </row>
    <row r="51" spans="1:13" x14ac:dyDescent="0.3">
      <c r="A51" s="11" t="s">
        <v>58</v>
      </c>
      <c r="B51" s="57">
        <v>0</v>
      </c>
      <c r="C51" s="58" t="s">
        <v>155</v>
      </c>
      <c r="D51" s="58" t="s">
        <v>155</v>
      </c>
      <c r="E51" s="58" t="s">
        <v>155</v>
      </c>
      <c r="F51" s="58" t="s">
        <v>155</v>
      </c>
      <c r="G51" s="58" t="s">
        <v>155</v>
      </c>
      <c r="H51" s="83" t="s">
        <v>155</v>
      </c>
      <c r="I51" s="83" t="s">
        <v>155</v>
      </c>
      <c r="J51" s="83" t="s">
        <v>155</v>
      </c>
      <c r="K51" s="83" t="s">
        <v>155</v>
      </c>
      <c r="L51" s="83" t="s">
        <v>155</v>
      </c>
      <c r="M51" s="12" t="str">
        <f>LOOKUP(B51,{0,1,5,30},{"-","**","*","-"})</f>
        <v>-</v>
      </c>
    </row>
    <row r="52" spans="1:13" x14ac:dyDescent="0.3">
      <c r="A52" s="11" t="s">
        <v>59</v>
      </c>
      <c r="B52" s="57">
        <v>68</v>
      </c>
      <c r="C52" s="58">
        <v>2.1</v>
      </c>
      <c r="D52" s="58">
        <v>122.1669158</v>
      </c>
      <c r="E52" s="58">
        <v>33.393476700000001</v>
      </c>
      <c r="F52" s="58">
        <v>2.9739988999999998</v>
      </c>
      <c r="G52" s="58">
        <v>24.524222900000002</v>
      </c>
      <c r="H52" s="83">
        <v>2.1</v>
      </c>
      <c r="I52" s="83">
        <v>122.1669158</v>
      </c>
      <c r="J52" s="83">
        <v>32.655853299999997</v>
      </c>
      <c r="K52" s="83">
        <v>2.9359042</v>
      </c>
      <c r="L52" s="83">
        <v>24.210086199999999</v>
      </c>
      <c r="M52" s="12" t="str">
        <f>LOOKUP(B52,{0,1,5,30},{"-","**","*","-"})</f>
        <v>-</v>
      </c>
    </row>
    <row r="53" spans="1:13" x14ac:dyDescent="0.3">
      <c r="A53" s="11" t="s">
        <v>60</v>
      </c>
      <c r="B53" s="57">
        <v>138</v>
      </c>
      <c r="C53" s="58">
        <v>1.7025481</v>
      </c>
      <c r="D53" s="58">
        <v>267.82902790000003</v>
      </c>
      <c r="E53" s="58">
        <v>46.603740600000002</v>
      </c>
      <c r="F53" s="58">
        <v>3.3160422000000001</v>
      </c>
      <c r="G53" s="58">
        <v>38.954675600000002</v>
      </c>
      <c r="H53" s="83">
        <v>1.7025481</v>
      </c>
      <c r="I53" s="83">
        <v>267.82902790000003</v>
      </c>
      <c r="J53" s="83">
        <v>46.603740600000002</v>
      </c>
      <c r="K53" s="83">
        <v>3.3160422000000001</v>
      </c>
      <c r="L53" s="83">
        <v>38.954675600000002</v>
      </c>
      <c r="M53" s="12" t="str">
        <f>LOOKUP(B53,{0,1,5,30},{"-","**","*","-"})</f>
        <v>-</v>
      </c>
    </row>
    <row r="54" spans="1:13" x14ac:dyDescent="0.3">
      <c r="A54" s="11" t="s">
        <v>61</v>
      </c>
      <c r="B54" s="57">
        <v>109</v>
      </c>
      <c r="C54" s="58">
        <v>0.91684849999999996</v>
      </c>
      <c r="D54" s="58">
        <v>362.48186279999999</v>
      </c>
      <c r="E54" s="58">
        <v>51.077262699999999</v>
      </c>
      <c r="F54" s="58">
        <v>5.6874627000000002</v>
      </c>
      <c r="G54" s="58">
        <v>59.3788543</v>
      </c>
      <c r="H54" s="83">
        <v>0.91684849999999996</v>
      </c>
      <c r="I54" s="83">
        <v>362.48186279999999</v>
      </c>
      <c r="J54" s="83">
        <v>45.962252399999997</v>
      </c>
      <c r="K54" s="83">
        <v>5.0151671000000002</v>
      </c>
      <c r="L54" s="83">
        <v>52.359881799999997</v>
      </c>
      <c r="M54" s="12" t="str">
        <f>LOOKUP(B54,{0,1,5,30},{"-","**","*","-"})</f>
        <v>-</v>
      </c>
    </row>
    <row r="55" spans="1:13" x14ac:dyDescent="0.3">
      <c r="A55" s="11" t="s">
        <v>62</v>
      </c>
      <c r="B55" s="57">
        <v>103</v>
      </c>
      <c r="C55" s="58">
        <v>3.6168944999999999</v>
      </c>
      <c r="D55" s="58">
        <v>287.8742105</v>
      </c>
      <c r="E55" s="58">
        <v>55.902628900000003</v>
      </c>
      <c r="F55" s="58">
        <v>4.9541617000000002</v>
      </c>
      <c r="G55" s="58">
        <v>50.279249700000001</v>
      </c>
      <c r="H55" s="83">
        <v>3.6168944999999999</v>
      </c>
      <c r="I55" s="83">
        <v>287.8742105</v>
      </c>
      <c r="J55" s="83">
        <v>55.902628900000003</v>
      </c>
      <c r="K55" s="83">
        <v>4.9541617000000002</v>
      </c>
      <c r="L55" s="83">
        <v>50.279249700000001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57">
        <v>9</v>
      </c>
      <c r="C56" s="58">
        <v>2.4314909999999998</v>
      </c>
      <c r="D56" s="58">
        <v>104.2593141</v>
      </c>
      <c r="E56" s="58">
        <v>42.640058400000001</v>
      </c>
      <c r="F56" s="58">
        <v>10.089605000000001</v>
      </c>
      <c r="G56" s="58">
        <v>30.268815100000001</v>
      </c>
      <c r="H56" s="83">
        <v>2.4314909999999998</v>
      </c>
      <c r="I56" s="83">
        <v>104.2593141</v>
      </c>
      <c r="J56" s="83">
        <v>42.640058400000001</v>
      </c>
      <c r="K56" s="83">
        <v>10.089605000000001</v>
      </c>
      <c r="L56" s="83">
        <v>30.268815100000001</v>
      </c>
      <c r="M56" s="12" t="str">
        <f>LOOKUP(B56,{0,1,5,30},{"-","**","*","-"})</f>
        <v>*</v>
      </c>
    </row>
    <row r="57" spans="1:13" x14ac:dyDescent="0.3">
      <c r="A57" s="11" t="s">
        <v>64</v>
      </c>
      <c r="B57" s="57">
        <v>24</v>
      </c>
      <c r="C57" s="58">
        <v>1.0074209999999999</v>
      </c>
      <c r="D57" s="58">
        <v>40.815215000000002</v>
      </c>
      <c r="E57" s="58">
        <v>13.684321300000001</v>
      </c>
      <c r="F57" s="58">
        <v>2.1536021000000001</v>
      </c>
      <c r="G57" s="58">
        <v>10.5504523</v>
      </c>
      <c r="H57" s="83">
        <v>1.0074209999999999</v>
      </c>
      <c r="I57" s="83">
        <v>40.815215000000002</v>
      </c>
      <c r="J57" s="83">
        <v>13.6114952</v>
      </c>
      <c r="K57" s="83">
        <v>2.1428039000000001</v>
      </c>
      <c r="L57" s="83">
        <v>10.497552199999999</v>
      </c>
      <c r="M57" s="12" t="str">
        <f>LOOKUP(B57,{0,1,5,30},{"-","**","*","-"})</f>
        <v>*</v>
      </c>
    </row>
    <row r="58" spans="1:13" x14ac:dyDescent="0.3">
      <c r="A58" s="11" t="s">
        <v>65</v>
      </c>
      <c r="B58" s="57">
        <v>120</v>
      </c>
      <c r="C58" s="58">
        <v>0.95752170000000003</v>
      </c>
      <c r="D58" s="58">
        <v>265.02735840000003</v>
      </c>
      <c r="E58" s="58">
        <v>49.411552499999999</v>
      </c>
      <c r="F58" s="58">
        <v>4.1538078000000001</v>
      </c>
      <c r="G58" s="58">
        <v>45.502684899999998</v>
      </c>
      <c r="H58" s="83">
        <v>0.95752170000000003</v>
      </c>
      <c r="I58" s="83">
        <v>265.02735840000003</v>
      </c>
      <c r="J58" s="83">
        <v>49.411552499999999</v>
      </c>
      <c r="K58" s="83">
        <v>4.1538078000000001</v>
      </c>
      <c r="L58" s="83">
        <v>45.502684899999998</v>
      </c>
      <c r="M58" s="12" t="str">
        <f>LOOKUP(B58,{0,1,5,30},{"-","**","*","-"})</f>
        <v>-</v>
      </c>
    </row>
    <row r="59" spans="1:13" x14ac:dyDescent="0.3">
      <c r="A59" s="11" t="s">
        <v>66</v>
      </c>
      <c r="B59" s="57">
        <v>24</v>
      </c>
      <c r="C59" s="58">
        <v>1.3484174</v>
      </c>
      <c r="D59" s="58">
        <v>195.92657689999999</v>
      </c>
      <c r="E59" s="58">
        <v>31.138521300000001</v>
      </c>
      <c r="F59" s="58">
        <v>7.6923303000000001</v>
      </c>
      <c r="G59" s="58">
        <v>37.684568300000002</v>
      </c>
      <c r="H59" s="83">
        <v>1.3484174</v>
      </c>
      <c r="I59" s="83">
        <v>195.92657689999999</v>
      </c>
      <c r="J59" s="83">
        <v>31.138521300000001</v>
      </c>
      <c r="K59" s="83">
        <v>7.6923303000000001</v>
      </c>
      <c r="L59" s="83">
        <v>37.684568300000002</v>
      </c>
      <c r="M59" s="12" t="str">
        <f>LOOKUP(B59,{0,1,5,30},{"-","**","*","-"})</f>
        <v>*</v>
      </c>
    </row>
    <row r="60" spans="1:13" x14ac:dyDescent="0.3">
      <c r="A60" s="11" t="s">
        <v>67</v>
      </c>
      <c r="B60" s="57">
        <v>14</v>
      </c>
      <c r="C60" s="58">
        <v>0.50622040000000001</v>
      </c>
      <c r="D60" s="58">
        <v>26.1603554</v>
      </c>
      <c r="E60" s="58">
        <v>7.8728638999999996</v>
      </c>
      <c r="F60" s="58">
        <v>1.896323</v>
      </c>
      <c r="G60" s="58">
        <v>7.0953908999999999</v>
      </c>
      <c r="H60" s="83">
        <v>0.50622040000000001</v>
      </c>
      <c r="I60" s="83">
        <v>26.1603554</v>
      </c>
      <c r="J60" s="83">
        <v>7.8728638999999996</v>
      </c>
      <c r="K60" s="83">
        <v>1.896323</v>
      </c>
      <c r="L60" s="83">
        <v>7.0953908999999999</v>
      </c>
      <c r="M60" s="12" t="str">
        <f>LOOKUP(B60,{0,1,5,30},{"-","**","*","-"})</f>
        <v>*</v>
      </c>
    </row>
    <row r="61" spans="1:13" x14ac:dyDescent="0.3">
      <c r="A61" s="11" t="s">
        <v>68</v>
      </c>
      <c r="B61" s="57">
        <v>110</v>
      </c>
      <c r="C61" s="58">
        <v>0.54058669999999998</v>
      </c>
      <c r="D61" s="58">
        <v>271.90554909999997</v>
      </c>
      <c r="E61" s="58">
        <v>30.659561700000001</v>
      </c>
      <c r="F61" s="58">
        <v>4.1875922000000001</v>
      </c>
      <c r="G61" s="58">
        <v>43.919837299999998</v>
      </c>
      <c r="H61" s="83">
        <v>0.54058669999999998</v>
      </c>
      <c r="I61" s="83">
        <v>225.6816058</v>
      </c>
      <c r="J61" s="83">
        <v>26.047836100000001</v>
      </c>
      <c r="K61" s="83">
        <v>3.4690089</v>
      </c>
      <c r="L61" s="83">
        <v>36.383272300000002</v>
      </c>
      <c r="M61" s="12" t="str">
        <f>LOOKUP(B61,{0,1,5,30},{"-","**","*","-"})</f>
        <v>-</v>
      </c>
    </row>
    <row r="62" spans="1:13" x14ac:dyDescent="0.3">
      <c r="A62" s="11" t="s">
        <v>69</v>
      </c>
      <c r="B62" s="57">
        <v>6</v>
      </c>
      <c r="C62" s="58">
        <v>18.759892000000001</v>
      </c>
      <c r="D62" s="58">
        <v>102.03570689999999</v>
      </c>
      <c r="E62" s="58">
        <v>59.229877700000003</v>
      </c>
      <c r="F62" s="58">
        <v>12.997421299999999</v>
      </c>
      <c r="G62" s="58">
        <v>31.837050099999999</v>
      </c>
      <c r="H62" s="83">
        <v>16.6170589</v>
      </c>
      <c r="I62" s="83">
        <v>61.2214241</v>
      </c>
      <c r="J62" s="83">
        <v>36.538454199999997</v>
      </c>
      <c r="K62" s="83">
        <v>7.2179637000000003</v>
      </c>
      <c r="L62" s="83">
        <v>17.680328100000001</v>
      </c>
      <c r="M62" s="12" t="str">
        <f>LOOKUP(B62,{0,1,5,30},{"-","**","*","-"})</f>
        <v>*</v>
      </c>
    </row>
    <row r="63" spans="1:13" x14ac:dyDescent="0.3">
      <c r="A63" s="11" t="s">
        <v>70</v>
      </c>
      <c r="B63" s="57">
        <v>49</v>
      </c>
      <c r="C63" s="58">
        <v>1.0820989000000001</v>
      </c>
      <c r="D63" s="58">
        <v>239.292</v>
      </c>
      <c r="E63" s="58">
        <v>100.8395819</v>
      </c>
      <c r="F63" s="58">
        <v>6.6671323999999998</v>
      </c>
      <c r="G63" s="58">
        <v>46.669926599999997</v>
      </c>
      <c r="H63" s="83">
        <v>1.0820989000000001</v>
      </c>
      <c r="I63" s="83">
        <v>239.292</v>
      </c>
      <c r="J63" s="83">
        <v>100.8395819</v>
      </c>
      <c r="K63" s="83">
        <v>6.6671323999999998</v>
      </c>
      <c r="L63" s="83">
        <v>46.669926599999997</v>
      </c>
      <c r="M63" s="12" t="str">
        <f>LOOKUP(B63,{0,1,5,30},{"-","**","*","-"})</f>
        <v>-</v>
      </c>
    </row>
    <row r="64" spans="1:13" x14ac:dyDescent="0.3">
      <c r="A64" s="11" t="s">
        <v>71</v>
      </c>
      <c r="B64" s="57">
        <v>32</v>
      </c>
      <c r="C64" s="58">
        <v>2.3356995999999999</v>
      </c>
      <c r="D64" s="58">
        <v>338.59823249999999</v>
      </c>
      <c r="E64" s="58">
        <v>125.9144032</v>
      </c>
      <c r="F64" s="58">
        <v>15.846655200000001</v>
      </c>
      <c r="G64" s="58">
        <v>89.642218600000007</v>
      </c>
      <c r="H64" s="83">
        <v>2.3356995999999999</v>
      </c>
      <c r="I64" s="83">
        <v>338.59823249999999</v>
      </c>
      <c r="J64" s="83">
        <v>125.9144032</v>
      </c>
      <c r="K64" s="83">
        <v>15.846655200000001</v>
      </c>
      <c r="L64" s="83">
        <v>89.642218600000007</v>
      </c>
      <c r="M64" s="12" t="str">
        <f>LOOKUP(B64,{0,1,5,30},{"-","**","*","-"})</f>
        <v>-</v>
      </c>
    </row>
    <row r="65" spans="1:13" x14ac:dyDescent="0.3">
      <c r="A65" s="11" t="s">
        <v>72</v>
      </c>
      <c r="B65" s="57">
        <v>28</v>
      </c>
      <c r="C65" s="58">
        <v>13.251606600000001</v>
      </c>
      <c r="D65" s="58">
        <v>359.20654810000002</v>
      </c>
      <c r="E65" s="58">
        <v>98.057053300000007</v>
      </c>
      <c r="F65" s="58">
        <v>13.667976400000001</v>
      </c>
      <c r="G65" s="58">
        <v>72.324132800000001</v>
      </c>
      <c r="H65" s="83">
        <v>13.251606600000001</v>
      </c>
      <c r="I65" s="83">
        <v>359.20654810000002</v>
      </c>
      <c r="J65" s="83">
        <v>98.057053300000007</v>
      </c>
      <c r="K65" s="83">
        <v>13.667976400000001</v>
      </c>
      <c r="L65" s="83">
        <v>72.324132800000001</v>
      </c>
      <c r="M65" s="12" t="str">
        <f>LOOKUP(B65,{0,1,5,30},{"-","**","*","-"})</f>
        <v>*</v>
      </c>
    </row>
    <row r="66" spans="1:13" x14ac:dyDescent="0.3">
      <c r="A66" s="11" t="s">
        <v>73</v>
      </c>
      <c r="B66" s="57">
        <v>19</v>
      </c>
      <c r="C66" s="58">
        <v>6.5641359000000001</v>
      </c>
      <c r="D66" s="58">
        <v>214.307174</v>
      </c>
      <c r="E66" s="58">
        <v>52.399625499999999</v>
      </c>
      <c r="F66" s="58">
        <v>10.995938799999999</v>
      </c>
      <c r="G66" s="58">
        <v>47.930185899999998</v>
      </c>
      <c r="H66" s="83">
        <v>6.5641359000000001</v>
      </c>
      <c r="I66" s="83">
        <v>214.307174</v>
      </c>
      <c r="J66" s="83">
        <v>52.399625499999999</v>
      </c>
      <c r="K66" s="83">
        <v>10.995938799999999</v>
      </c>
      <c r="L66" s="83">
        <v>47.930185899999998</v>
      </c>
      <c r="M66" s="12" t="str">
        <f>LOOKUP(B66,{0,1,5,30},{"-","**","*","-"})</f>
        <v>*</v>
      </c>
    </row>
    <row r="67" spans="1:13" x14ac:dyDescent="0.3">
      <c r="A67" s="11" t="s">
        <v>74</v>
      </c>
      <c r="B67" s="57">
        <v>12</v>
      </c>
      <c r="C67" s="58">
        <v>21.917163299999999</v>
      </c>
      <c r="D67" s="58">
        <v>231.56594899999999</v>
      </c>
      <c r="E67" s="58">
        <v>92.151181899999997</v>
      </c>
      <c r="F67" s="58">
        <v>20.551693199999999</v>
      </c>
      <c r="G67" s="58">
        <v>71.193153699999996</v>
      </c>
      <c r="H67" s="83">
        <v>21.917163299999999</v>
      </c>
      <c r="I67" s="83">
        <v>231.56594899999999</v>
      </c>
      <c r="J67" s="83">
        <v>92.151181899999997</v>
      </c>
      <c r="K67" s="83">
        <v>20.551693199999999</v>
      </c>
      <c r="L67" s="83">
        <v>71.193153699999996</v>
      </c>
      <c r="M67" s="12" t="str">
        <f>LOOKUP(B67,{0,1,5,30},{"-","**","*","-"})</f>
        <v>*</v>
      </c>
    </row>
    <row r="68" spans="1:13" x14ac:dyDescent="0.3">
      <c r="A68" s="11" t="s">
        <v>75</v>
      </c>
      <c r="B68" s="57">
        <v>12</v>
      </c>
      <c r="C68" s="58">
        <v>17.02</v>
      </c>
      <c r="D68" s="58">
        <v>481.39710700000001</v>
      </c>
      <c r="E68" s="58">
        <v>135.9354926</v>
      </c>
      <c r="F68" s="58">
        <v>46.265653</v>
      </c>
      <c r="G68" s="58">
        <v>160.26892340000001</v>
      </c>
      <c r="H68" s="83">
        <v>17.02</v>
      </c>
      <c r="I68" s="83">
        <v>481.39710700000001</v>
      </c>
      <c r="J68" s="83">
        <v>135.9354926</v>
      </c>
      <c r="K68" s="83">
        <v>46.265653</v>
      </c>
      <c r="L68" s="83">
        <v>160.26892340000001</v>
      </c>
      <c r="M68" s="12" t="str">
        <f>LOOKUP(B68,{0,1,5,30},{"-","**","*","-"})</f>
        <v>*</v>
      </c>
    </row>
    <row r="69" spans="1:13" x14ac:dyDescent="0.3">
      <c r="A69" s="11" t="s">
        <v>76</v>
      </c>
      <c r="B69" s="57">
        <v>50</v>
      </c>
      <c r="C69" s="58">
        <v>14.7699754</v>
      </c>
      <c r="D69" s="58">
        <v>294.72315980000002</v>
      </c>
      <c r="E69" s="58">
        <v>140.73211430000001</v>
      </c>
      <c r="F69" s="58">
        <v>9.8923781999999996</v>
      </c>
      <c r="G69" s="58">
        <v>69.949677199999996</v>
      </c>
      <c r="H69" s="83">
        <v>14.7699754</v>
      </c>
      <c r="I69" s="83">
        <v>294.72315980000002</v>
      </c>
      <c r="J69" s="83">
        <v>140.73211430000001</v>
      </c>
      <c r="K69" s="83">
        <v>9.8923781999999996</v>
      </c>
      <c r="L69" s="83">
        <v>69.949677199999996</v>
      </c>
      <c r="M69" s="12" t="str">
        <f>LOOKUP(B69,{0,1,5,30},{"-","**","*","-"})</f>
        <v>-</v>
      </c>
    </row>
    <row r="70" spans="1:13" x14ac:dyDescent="0.3">
      <c r="A70" s="11" t="s">
        <v>77</v>
      </c>
      <c r="B70" s="57">
        <v>17</v>
      </c>
      <c r="C70" s="58">
        <v>40.870044399999998</v>
      </c>
      <c r="D70" s="58">
        <v>275.02610010000001</v>
      </c>
      <c r="E70" s="58">
        <v>119.972365</v>
      </c>
      <c r="F70" s="58">
        <v>14.903705</v>
      </c>
      <c r="G70" s="58">
        <v>61.4495498</v>
      </c>
      <c r="H70" s="83">
        <v>40.870044399999998</v>
      </c>
      <c r="I70" s="83">
        <v>275.02610010000001</v>
      </c>
      <c r="J70" s="83">
        <v>119.972365</v>
      </c>
      <c r="K70" s="83">
        <v>14.903705</v>
      </c>
      <c r="L70" s="83">
        <v>61.4495498</v>
      </c>
      <c r="M70" s="12" t="str">
        <f>LOOKUP(B70,{0,1,5,30},{"-","**","*","-"})</f>
        <v>*</v>
      </c>
    </row>
    <row r="71" spans="1:13" x14ac:dyDescent="0.3">
      <c r="A71" s="11" t="s">
        <v>78</v>
      </c>
      <c r="B71" s="57">
        <v>34</v>
      </c>
      <c r="C71" s="58">
        <v>0.71034750000000002</v>
      </c>
      <c r="D71" s="58">
        <v>1835.07</v>
      </c>
      <c r="E71" s="58">
        <v>170.14723000000001</v>
      </c>
      <c r="F71" s="58">
        <v>53.8207205</v>
      </c>
      <c r="G71" s="58">
        <v>313.82603219999999</v>
      </c>
      <c r="H71" s="83">
        <v>0.71034750000000002</v>
      </c>
      <c r="I71" s="83">
        <v>1835.07</v>
      </c>
      <c r="J71" s="83">
        <v>170.14723000000001</v>
      </c>
      <c r="K71" s="83">
        <v>53.8207205</v>
      </c>
      <c r="L71" s="83">
        <v>313.82603219999999</v>
      </c>
      <c r="M71" s="12" t="str">
        <f>LOOKUP(B71,{0,1,5,30},{"-","**","*","-"})</f>
        <v>-</v>
      </c>
    </row>
    <row r="72" spans="1:13" x14ac:dyDescent="0.3">
      <c r="A72" s="11" t="s">
        <v>79</v>
      </c>
      <c r="B72" s="57">
        <v>40</v>
      </c>
      <c r="C72" s="58">
        <v>0.71034750000000002</v>
      </c>
      <c r="D72" s="58">
        <v>439.25074569999998</v>
      </c>
      <c r="E72" s="58">
        <v>105.7152454</v>
      </c>
      <c r="F72" s="58">
        <v>16.035708899999999</v>
      </c>
      <c r="G72" s="58">
        <v>101.4187283</v>
      </c>
      <c r="H72" s="83">
        <v>0.71034750000000002</v>
      </c>
      <c r="I72" s="83">
        <v>439.25074569999998</v>
      </c>
      <c r="J72" s="83">
        <v>92.268112000000002</v>
      </c>
      <c r="K72" s="83">
        <v>14.632069</v>
      </c>
      <c r="L72" s="83">
        <v>92.541330000000002</v>
      </c>
      <c r="M72" s="12" t="str">
        <f>LOOKUP(B72,{0,1,5,30},{"-","**","*","-"})</f>
        <v>-</v>
      </c>
    </row>
    <row r="73" spans="1:13" x14ac:dyDescent="0.3">
      <c r="A73" s="11" t="s">
        <v>80</v>
      </c>
      <c r="B73" s="57">
        <v>90</v>
      </c>
      <c r="C73" s="58">
        <v>11.710387799999999</v>
      </c>
      <c r="D73" s="58">
        <v>827.00342209999997</v>
      </c>
      <c r="E73" s="58">
        <v>102.60910680000001</v>
      </c>
      <c r="F73" s="58">
        <v>10.50849</v>
      </c>
      <c r="G73" s="58">
        <v>99.692289000000002</v>
      </c>
      <c r="H73" s="83">
        <v>11.710387799999999</v>
      </c>
      <c r="I73" s="83">
        <v>827.00342209999997</v>
      </c>
      <c r="J73" s="83">
        <v>102.60910680000001</v>
      </c>
      <c r="K73" s="83">
        <v>10.50849</v>
      </c>
      <c r="L73" s="83">
        <v>99.692289000000002</v>
      </c>
      <c r="M73" s="12" t="str">
        <f>LOOKUP(B73,{0,1,5,30},{"-","**","*","-"})</f>
        <v>-</v>
      </c>
    </row>
    <row r="74" spans="1:13" x14ac:dyDescent="0.3">
      <c r="A74" s="11" t="s">
        <v>81</v>
      </c>
      <c r="B74" s="57">
        <v>27</v>
      </c>
      <c r="C74" s="58">
        <v>33.218977799999998</v>
      </c>
      <c r="D74" s="58">
        <v>278.06064730000003</v>
      </c>
      <c r="E74" s="58">
        <v>120.18659359999999</v>
      </c>
      <c r="F74" s="58">
        <v>14.0598995</v>
      </c>
      <c r="G74" s="58">
        <v>73.057381000000007</v>
      </c>
      <c r="H74" s="83">
        <v>33.218977799999998</v>
      </c>
      <c r="I74" s="83">
        <v>278.06064730000003</v>
      </c>
      <c r="J74" s="83">
        <v>120.18659359999999</v>
      </c>
      <c r="K74" s="83">
        <v>14.0598995</v>
      </c>
      <c r="L74" s="83">
        <v>73.057381000000007</v>
      </c>
      <c r="M74" s="12" t="str">
        <f>LOOKUP(B74,{0,1,5,30},{"-","**","*","-"})</f>
        <v>*</v>
      </c>
    </row>
    <row r="75" spans="1:13" x14ac:dyDescent="0.3">
      <c r="A75" s="11" t="s">
        <v>82</v>
      </c>
      <c r="B75" s="57">
        <v>17</v>
      </c>
      <c r="C75" s="58">
        <v>1.7480203999999999</v>
      </c>
      <c r="D75" s="58">
        <v>232.7740293</v>
      </c>
      <c r="E75" s="58">
        <v>108.86381369999999</v>
      </c>
      <c r="F75" s="58">
        <v>18.036593400000001</v>
      </c>
      <c r="G75" s="58">
        <v>74.366779500000007</v>
      </c>
      <c r="H75" s="83">
        <v>1.7480203999999999</v>
      </c>
      <c r="I75" s="83">
        <v>232.7740293</v>
      </c>
      <c r="J75" s="83">
        <v>108.86381369999999</v>
      </c>
      <c r="K75" s="83">
        <v>18.036593400000001</v>
      </c>
      <c r="L75" s="83">
        <v>74.366779500000007</v>
      </c>
      <c r="M75" s="12" t="str">
        <f>LOOKUP(B75,{0,1,5,30},{"-","**","*","-"})</f>
        <v>*</v>
      </c>
    </row>
    <row r="76" spans="1:13" x14ac:dyDescent="0.3">
      <c r="A76" s="11" t="s">
        <v>83</v>
      </c>
      <c r="B76" s="57">
        <v>5</v>
      </c>
      <c r="C76" s="58">
        <v>7.0978950999999997</v>
      </c>
      <c r="D76" s="58">
        <v>250.56</v>
      </c>
      <c r="E76" s="58">
        <v>132.3570838</v>
      </c>
      <c r="F76" s="58">
        <v>39.423847700000003</v>
      </c>
      <c r="G76" s="58">
        <v>88.154403500000001</v>
      </c>
      <c r="H76" s="83">
        <v>7.0978950999999997</v>
      </c>
      <c r="I76" s="83">
        <v>250.56</v>
      </c>
      <c r="J76" s="83">
        <v>132.3570838</v>
      </c>
      <c r="K76" s="83">
        <v>39.423847700000003</v>
      </c>
      <c r="L76" s="83">
        <v>88.154403500000001</v>
      </c>
      <c r="M76" s="12" t="str">
        <f>LOOKUP(B76,{0,1,5,30},{"-","**","*","-"})</f>
        <v>*</v>
      </c>
    </row>
    <row r="77" spans="1:13" x14ac:dyDescent="0.3">
      <c r="A77" s="11" t="s">
        <v>84</v>
      </c>
      <c r="B77" s="57">
        <v>9</v>
      </c>
      <c r="C77" s="58">
        <v>12.9838258</v>
      </c>
      <c r="D77" s="58">
        <v>277.99984469999998</v>
      </c>
      <c r="E77" s="58">
        <v>85.383065299999998</v>
      </c>
      <c r="F77" s="58">
        <v>27.8201401</v>
      </c>
      <c r="G77" s="58">
        <v>83.460420400000004</v>
      </c>
      <c r="H77" s="83">
        <v>12.9838258</v>
      </c>
      <c r="I77" s="83">
        <v>277.99984469999998</v>
      </c>
      <c r="J77" s="83">
        <v>85.383065299999998</v>
      </c>
      <c r="K77" s="83">
        <v>27.8201401</v>
      </c>
      <c r="L77" s="83">
        <v>83.460420400000004</v>
      </c>
      <c r="M77" s="12" t="str">
        <f>LOOKUP(B77,{0,1,5,30},{"-","**","*","-"})</f>
        <v>*</v>
      </c>
    </row>
    <row r="78" spans="1:13" x14ac:dyDescent="0.3">
      <c r="A78" s="11" t="s">
        <v>85</v>
      </c>
      <c r="B78" s="57">
        <v>29</v>
      </c>
      <c r="C78" s="58">
        <v>13.771135900000001</v>
      </c>
      <c r="D78" s="58">
        <v>239.6070253</v>
      </c>
      <c r="E78" s="58">
        <v>91.274147799999994</v>
      </c>
      <c r="F78" s="58">
        <v>10.5581844</v>
      </c>
      <c r="G78" s="58">
        <v>56.857562799999997</v>
      </c>
      <c r="H78" s="83">
        <v>13.771135900000001</v>
      </c>
      <c r="I78" s="83">
        <v>239.6070253</v>
      </c>
      <c r="J78" s="83">
        <v>91.274147799999994</v>
      </c>
      <c r="K78" s="83">
        <v>10.5581844</v>
      </c>
      <c r="L78" s="83">
        <v>56.857562799999997</v>
      </c>
      <c r="M78" s="12" t="str">
        <f>LOOKUP(B78,{0,1,5,30},{"-","**","*","-"})</f>
        <v>*</v>
      </c>
    </row>
    <row r="79" spans="1:13" s="4" customFormat="1" x14ac:dyDescent="0.3">
      <c r="A79" s="11" t="s">
        <v>86</v>
      </c>
      <c r="B79" s="57">
        <v>23</v>
      </c>
      <c r="C79" s="58">
        <v>0.51406019999999997</v>
      </c>
      <c r="D79" s="58">
        <v>493.37788419999998</v>
      </c>
      <c r="E79" s="58">
        <v>106.43635329999999</v>
      </c>
      <c r="F79" s="58">
        <v>26.623155400000002</v>
      </c>
      <c r="G79" s="58">
        <v>127.68016799999999</v>
      </c>
      <c r="H79" s="83">
        <v>0.51406019999999997</v>
      </c>
      <c r="I79" s="83">
        <v>493.37788419999998</v>
      </c>
      <c r="J79" s="83">
        <v>106.43635329999999</v>
      </c>
      <c r="K79" s="83">
        <v>26.623155400000002</v>
      </c>
      <c r="L79" s="83">
        <v>127.68016799999999</v>
      </c>
      <c r="M79" s="12" t="str">
        <f>LOOKUP(B79,{0,1,5,30},{"-","**","*","-"})</f>
        <v>*</v>
      </c>
    </row>
    <row r="80" spans="1:13" x14ac:dyDescent="0.3">
      <c r="A80" s="11" t="s">
        <v>87</v>
      </c>
      <c r="B80" s="57">
        <v>62</v>
      </c>
      <c r="C80" s="58">
        <v>14.291395100000001</v>
      </c>
      <c r="D80" s="58">
        <v>1749.44</v>
      </c>
      <c r="E80" s="58">
        <v>153.72705289999999</v>
      </c>
      <c r="F80" s="58">
        <v>31.013716800000001</v>
      </c>
      <c r="G80" s="58">
        <v>244.20225020000001</v>
      </c>
      <c r="H80" s="83">
        <v>14.291395100000001</v>
      </c>
      <c r="I80" s="83">
        <v>1749.44</v>
      </c>
      <c r="J80" s="83">
        <v>153.72705289999999</v>
      </c>
      <c r="K80" s="83">
        <v>31.013716800000001</v>
      </c>
      <c r="L80" s="83">
        <v>244.20225020000001</v>
      </c>
      <c r="M80" s="12" t="str">
        <f>LOOKUP(B80,{0,1,5,30},{"-","**","*","-"})</f>
        <v>-</v>
      </c>
    </row>
    <row r="81" spans="1:13" x14ac:dyDescent="0.3">
      <c r="A81" s="11" t="s">
        <v>88</v>
      </c>
      <c r="B81" s="57">
        <v>17</v>
      </c>
      <c r="C81" s="58">
        <v>20.856210799999999</v>
      </c>
      <c r="D81" s="58">
        <v>183.257259</v>
      </c>
      <c r="E81" s="58">
        <v>92.258311199999994</v>
      </c>
      <c r="F81" s="58">
        <v>12.5264389</v>
      </c>
      <c r="G81" s="58">
        <v>51.647830599999999</v>
      </c>
      <c r="H81" s="83">
        <v>20.856210799999999</v>
      </c>
      <c r="I81" s="83">
        <v>183.257259</v>
      </c>
      <c r="J81" s="83">
        <v>92.258311199999994</v>
      </c>
      <c r="K81" s="83">
        <v>12.5264389</v>
      </c>
      <c r="L81" s="83">
        <v>51.647830599999999</v>
      </c>
      <c r="M81" s="12" t="str">
        <f>LOOKUP(B81,{0,1,5,30},{"-","**","*","-"})</f>
        <v>*</v>
      </c>
    </row>
    <row r="82" spans="1:13" x14ac:dyDescent="0.3">
      <c r="A82" s="11" t="s">
        <v>89</v>
      </c>
      <c r="B82" s="57">
        <v>30</v>
      </c>
      <c r="C82" s="58">
        <v>22.448734200000001</v>
      </c>
      <c r="D82" s="58">
        <v>668.95254460000001</v>
      </c>
      <c r="E82" s="58">
        <v>136.3376141</v>
      </c>
      <c r="F82" s="58">
        <v>21.4799641</v>
      </c>
      <c r="G82" s="58">
        <v>117.6506085</v>
      </c>
      <c r="H82" s="83">
        <v>22.448734200000001</v>
      </c>
      <c r="I82" s="83">
        <v>668.95254460000001</v>
      </c>
      <c r="J82" s="83">
        <v>136.3376141</v>
      </c>
      <c r="K82" s="83">
        <v>21.4799641</v>
      </c>
      <c r="L82" s="83">
        <v>117.6506085</v>
      </c>
      <c r="M82" s="12" t="str">
        <f>LOOKUP(B82,{0,1,5,30},{"-","**","*","-"})</f>
        <v>-</v>
      </c>
    </row>
    <row r="83" spans="1:13" x14ac:dyDescent="0.3">
      <c r="A83" s="11" t="s">
        <v>90</v>
      </c>
      <c r="B83" s="57">
        <v>19</v>
      </c>
      <c r="C83" s="58">
        <v>54.870442400000002</v>
      </c>
      <c r="D83" s="58">
        <v>374.49180389999998</v>
      </c>
      <c r="E83" s="58">
        <v>132.00088629999999</v>
      </c>
      <c r="F83" s="58">
        <v>17.9402173</v>
      </c>
      <c r="G83" s="58">
        <v>78.199594300000001</v>
      </c>
      <c r="H83" s="83">
        <v>54.870442400000002</v>
      </c>
      <c r="I83" s="83">
        <v>374.49180389999998</v>
      </c>
      <c r="J83" s="83">
        <v>132.00088629999999</v>
      </c>
      <c r="K83" s="83">
        <v>17.9402173</v>
      </c>
      <c r="L83" s="83">
        <v>78.199594300000001</v>
      </c>
      <c r="M83" s="12" t="str">
        <f>LOOKUP(B83,{0,1,5,30},{"-","**","*","-"})</f>
        <v>*</v>
      </c>
    </row>
    <row r="84" spans="1:13" x14ac:dyDescent="0.3">
      <c r="A84" s="11" t="s">
        <v>91</v>
      </c>
      <c r="B84" s="57">
        <v>21</v>
      </c>
      <c r="C84" s="58">
        <v>0.83897999999999995</v>
      </c>
      <c r="D84" s="58">
        <v>332.1907842</v>
      </c>
      <c r="E84" s="58">
        <v>135.6677033</v>
      </c>
      <c r="F84" s="58">
        <v>22.614386400000001</v>
      </c>
      <c r="G84" s="58">
        <v>103.6321373</v>
      </c>
      <c r="H84" s="83">
        <v>0.83897999999999995</v>
      </c>
      <c r="I84" s="83">
        <v>332.1907842</v>
      </c>
      <c r="J84" s="83">
        <v>135.6677033</v>
      </c>
      <c r="K84" s="83">
        <v>22.614386400000001</v>
      </c>
      <c r="L84" s="83">
        <v>103.6321373</v>
      </c>
      <c r="M84" s="12" t="str">
        <f>LOOKUP(B84,{0,1,5,30},{"-","**","*","-"})</f>
        <v>*</v>
      </c>
    </row>
    <row r="85" spans="1:13" x14ac:dyDescent="0.3">
      <c r="A85" s="11" t="s">
        <v>92</v>
      </c>
      <c r="B85" s="57">
        <v>343</v>
      </c>
      <c r="C85" s="58">
        <v>4.4832270000000003</v>
      </c>
      <c r="D85" s="58">
        <v>544.63623219999999</v>
      </c>
      <c r="E85" s="58">
        <v>79.749885699999993</v>
      </c>
      <c r="F85" s="58">
        <v>4.0305524999999998</v>
      </c>
      <c r="G85" s="58">
        <v>74.646877000000003</v>
      </c>
      <c r="H85" s="83">
        <v>4.4832270000000003</v>
      </c>
      <c r="I85" s="83">
        <v>544.63623219999999</v>
      </c>
      <c r="J85" s="83">
        <v>79.749885699999993</v>
      </c>
      <c r="K85" s="83">
        <v>4.0305524999999998</v>
      </c>
      <c r="L85" s="83">
        <v>74.646877000000003</v>
      </c>
      <c r="M85" s="12" t="str">
        <f>LOOKUP(B85,{0,1,5,30},{"-","**","*","-"})</f>
        <v>-</v>
      </c>
    </row>
    <row r="86" spans="1:13" x14ac:dyDescent="0.3">
      <c r="A86" s="11" t="s">
        <v>93</v>
      </c>
      <c r="B86" s="57">
        <v>71</v>
      </c>
      <c r="C86" s="58">
        <v>3.8955294999999999</v>
      </c>
      <c r="D86" s="58">
        <v>361.67301809999998</v>
      </c>
      <c r="E86" s="58">
        <v>79.678653999999995</v>
      </c>
      <c r="F86" s="58">
        <v>8.0655035000000002</v>
      </c>
      <c r="G86" s="58">
        <v>67.961140599999993</v>
      </c>
      <c r="H86" s="83">
        <v>3.1164236000000001</v>
      </c>
      <c r="I86" s="83">
        <v>289.3384145</v>
      </c>
      <c r="J86" s="83">
        <v>63.7429232</v>
      </c>
      <c r="K86" s="83">
        <v>6.4524027999999998</v>
      </c>
      <c r="L86" s="83">
        <v>54.3689125</v>
      </c>
      <c r="M86" s="12" t="str">
        <f>LOOKUP(B86,{0,1,5,30},{"-","**","*","-"})</f>
        <v>-</v>
      </c>
    </row>
    <row r="87" spans="1:13" x14ac:dyDescent="0.3">
      <c r="A87" s="11" t="s">
        <v>94</v>
      </c>
      <c r="B87" s="57">
        <v>88</v>
      </c>
      <c r="C87" s="58">
        <v>5.8645512000000002</v>
      </c>
      <c r="D87" s="58">
        <v>293.04574919999999</v>
      </c>
      <c r="E87" s="58">
        <v>56.631338399999997</v>
      </c>
      <c r="F87" s="58">
        <v>4.3912059000000001</v>
      </c>
      <c r="G87" s="58">
        <v>41.193163200000001</v>
      </c>
      <c r="H87" s="83">
        <v>5.8645512000000002</v>
      </c>
      <c r="I87" s="83">
        <v>293.04574919999999</v>
      </c>
      <c r="J87" s="83">
        <v>56.631338399999997</v>
      </c>
      <c r="K87" s="83">
        <v>4.3912059000000001</v>
      </c>
      <c r="L87" s="83">
        <v>41.193163200000001</v>
      </c>
      <c r="M87" s="12" t="str">
        <f>LOOKUP(B87,{0,1,5,30},{"-","**","*","-"})</f>
        <v>-</v>
      </c>
    </row>
    <row r="88" spans="1:13" x14ac:dyDescent="0.3">
      <c r="A88" s="11" t="s">
        <v>95</v>
      </c>
      <c r="B88" s="57">
        <v>19</v>
      </c>
      <c r="C88" s="58">
        <v>5.1838407000000002</v>
      </c>
      <c r="D88" s="58">
        <v>76.679801499999996</v>
      </c>
      <c r="E88" s="58">
        <v>27.747492900000001</v>
      </c>
      <c r="F88" s="58">
        <v>4.8033213000000003</v>
      </c>
      <c r="G88" s="58">
        <v>20.937192100000001</v>
      </c>
      <c r="H88" s="83">
        <v>4.1470726000000004</v>
      </c>
      <c r="I88" s="83">
        <v>66.741834100000005</v>
      </c>
      <c r="J88" s="83">
        <v>23.425979399999999</v>
      </c>
      <c r="K88" s="83">
        <v>4.2021269999999999</v>
      </c>
      <c r="L88" s="83">
        <v>18.316647</v>
      </c>
      <c r="M88" s="12" t="str">
        <f>LOOKUP(B88,{0,1,5,30},{"-","**","*","-"})</f>
        <v>*</v>
      </c>
    </row>
    <row r="89" spans="1:13" x14ac:dyDescent="0.3">
      <c r="A89" s="11" t="s">
        <v>96</v>
      </c>
      <c r="B89" s="57">
        <v>155</v>
      </c>
      <c r="C89" s="58">
        <v>4.7232262</v>
      </c>
      <c r="D89" s="58">
        <v>382.04445829999997</v>
      </c>
      <c r="E89" s="58">
        <v>83.708814000000004</v>
      </c>
      <c r="F89" s="58">
        <v>4.9814293999999997</v>
      </c>
      <c r="G89" s="58">
        <v>62.018296300000003</v>
      </c>
      <c r="H89" s="83">
        <v>4.7232262</v>
      </c>
      <c r="I89" s="83">
        <v>382.04445829999997</v>
      </c>
      <c r="J89" s="83">
        <v>83.708814000000004</v>
      </c>
      <c r="K89" s="83">
        <v>4.9814293999999997</v>
      </c>
      <c r="L89" s="83">
        <v>62.018296300000003</v>
      </c>
      <c r="M89" s="12" t="str">
        <f>LOOKUP(B89,{0,1,5,30},{"-","**","*","-"})</f>
        <v>-</v>
      </c>
    </row>
    <row r="90" spans="1:13" x14ac:dyDescent="0.3">
      <c r="A90" s="11" t="s">
        <v>97</v>
      </c>
      <c r="B90" s="57">
        <v>212</v>
      </c>
      <c r="C90" s="58">
        <v>4.8649513000000004</v>
      </c>
      <c r="D90" s="58">
        <v>920.14858979999997</v>
      </c>
      <c r="E90" s="58">
        <v>82.361820399999999</v>
      </c>
      <c r="F90" s="58">
        <v>6.4341822999999998</v>
      </c>
      <c r="G90" s="58">
        <v>93.683107699999994</v>
      </c>
      <c r="H90" s="83">
        <v>3.8919611000000001</v>
      </c>
      <c r="I90" s="83">
        <v>736.11887179999997</v>
      </c>
      <c r="J90" s="83">
        <v>66.310710400000005</v>
      </c>
      <c r="K90" s="83">
        <v>5.1641246000000001</v>
      </c>
      <c r="L90" s="83">
        <v>75.190789499999994</v>
      </c>
      <c r="M90" s="12" t="str">
        <f>LOOKUP(B90,{0,1,5,30},{"-","**","*","-"})</f>
        <v>-</v>
      </c>
    </row>
    <row r="91" spans="1:13" x14ac:dyDescent="0.3">
      <c r="A91" s="11" t="s">
        <v>98</v>
      </c>
      <c r="B91" s="57">
        <v>68</v>
      </c>
      <c r="C91" s="58">
        <v>2.8071915000000001</v>
      </c>
      <c r="D91" s="58">
        <v>514.84177039999997</v>
      </c>
      <c r="E91" s="58">
        <v>79.237651200000002</v>
      </c>
      <c r="F91" s="58">
        <v>9.7073567999999995</v>
      </c>
      <c r="G91" s="58">
        <v>80.048915199999996</v>
      </c>
      <c r="H91" s="83">
        <v>2.2457531999999998</v>
      </c>
      <c r="I91" s="83">
        <v>411.87341629999997</v>
      </c>
      <c r="J91" s="83">
        <v>63.586433100000001</v>
      </c>
      <c r="K91" s="83">
        <v>7.7645961999999997</v>
      </c>
      <c r="L91" s="83">
        <v>64.028500800000003</v>
      </c>
      <c r="M91" s="12" t="str">
        <f>LOOKUP(B91,{0,1,5,30},{"-","**","*","-"})</f>
        <v>-</v>
      </c>
    </row>
    <row r="92" spans="1:13" x14ac:dyDescent="0.3">
      <c r="A92" s="11" t="s">
        <v>99</v>
      </c>
      <c r="B92" s="57">
        <v>179</v>
      </c>
      <c r="C92" s="58">
        <v>0.1551796</v>
      </c>
      <c r="D92" s="58">
        <v>204.9098951</v>
      </c>
      <c r="E92" s="58">
        <v>14.6041261</v>
      </c>
      <c r="F92" s="58">
        <v>1.5903655999999999</v>
      </c>
      <c r="G92" s="58">
        <v>21.277642</v>
      </c>
      <c r="H92" s="83">
        <v>0.1241437</v>
      </c>
      <c r="I92" s="83">
        <v>194.2573974</v>
      </c>
      <c r="J92" s="83">
        <v>12.5952226</v>
      </c>
      <c r="K92" s="83">
        <v>1.4203474</v>
      </c>
      <c r="L92" s="83">
        <v>19.002952400000002</v>
      </c>
      <c r="M92" s="12" t="str">
        <f>LOOKUP(B92,{0,1,5,30},{"-","**","*","-"})</f>
        <v>-</v>
      </c>
    </row>
    <row r="93" spans="1:13" x14ac:dyDescent="0.3">
      <c r="A93" s="11" t="s">
        <v>100</v>
      </c>
      <c r="B93" s="57">
        <v>30</v>
      </c>
      <c r="C93" s="58">
        <v>11.069759100000001</v>
      </c>
      <c r="D93" s="58">
        <v>278.43439530000001</v>
      </c>
      <c r="E93" s="58">
        <v>66.986212300000005</v>
      </c>
      <c r="F93" s="58">
        <v>9.5706050999999999</v>
      </c>
      <c r="G93" s="58">
        <v>52.420362900000001</v>
      </c>
      <c r="H93" s="83">
        <v>8.8558073000000004</v>
      </c>
      <c r="I93" s="83">
        <v>222.7475163</v>
      </c>
      <c r="J93" s="83">
        <v>53.588969900000002</v>
      </c>
      <c r="K93" s="83">
        <v>7.6564841000000001</v>
      </c>
      <c r="L93" s="83">
        <v>41.936290300000003</v>
      </c>
      <c r="M93" s="12" t="str">
        <f>LOOKUP(B93,{0,1,5,30},{"-","**","*","-"})</f>
        <v>-</v>
      </c>
    </row>
    <row r="94" spans="1:13" x14ac:dyDescent="0.3">
      <c r="A94" s="11" t="s">
        <v>101</v>
      </c>
      <c r="B94" s="57">
        <v>96</v>
      </c>
      <c r="C94" s="58">
        <v>2.9901799999999999E-2</v>
      </c>
      <c r="D94" s="58">
        <v>130.50048720000001</v>
      </c>
      <c r="E94" s="58">
        <v>16.736847399999998</v>
      </c>
      <c r="F94" s="58">
        <v>2.1869405999999998</v>
      </c>
      <c r="G94" s="58">
        <v>21.427554700000002</v>
      </c>
      <c r="H94" s="83">
        <v>2.9901799999999999E-2</v>
      </c>
      <c r="I94" s="83">
        <v>104.4003898</v>
      </c>
      <c r="J94" s="83">
        <v>13.6050957</v>
      </c>
      <c r="K94" s="83">
        <v>1.7420038</v>
      </c>
      <c r="L94" s="83">
        <v>17.068082199999999</v>
      </c>
      <c r="M94" s="12" t="str">
        <f>LOOKUP(B94,{0,1,5,30},{"-","**","*","-"})</f>
        <v>-</v>
      </c>
    </row>
    <row r="95" spans="1:13" x14ac:dyDescent="0.3">
      <c r="A95" s="11" t="s">
        <v>102</v>
      </c>
      <c r="B95" s="57">
        <v>26</v>
      </c>
      <c r="C95" s="58">
        <v>8.9168652999999996</v>
      </c>
      <c r="D95" s="58">
        <v>222.92039059999999</v>
      </c>
      <c r="E95" s="58">
        <v>58.783856800000002</v>
      </c>
      <c r="F95" s="58">
        <v>9.1444188000000004</v>
      </c>
      <c r="G95" s="58">
        <v>46.6275701</v>
      </c>
      <c r="H95" s="83">
        <v>7.1334923000000003</v>
      </c>
      <c r="I95" s="83">
        <v>178.33631249999999</v>
      </c>
      <c r="J95" s="83">
        <v>48.027791100000002</v>
      </c>
      <c r="K95" s="83">
        <v>7.3270238000000001</v>
      </c>
      <c r="L95" s="83">
        <v>37.3606373</v>
      </c>
      <c r="M95" s="12" t="str">
        <f>LOOKUP(B95,{0,1,5,30},{"-","**","*","-"})</f>
        <v>*</v>
      </c>
    </row>
    <row r="96" spans="1:13" x14ac:dyDescent="0.3">
      <c r="A96" s="11" t="s">
        <v>103</v>
      </c>
      <c r="B96" s="57">
        <v>8</v>
      </c>
      <c r="C96" s="58">
        <v>7.4956502</v>
      </c>
      <c r="D96" s="58">
        <v>106.9835109</v>
      </c>
      <c r="E96" s="58">
        <v>34.745758199999997</v>
      </c>
      <c r="F96" s="58">
        <v>10.897054300000001</v>
      </c>
      <c r="G96" s="58">
        <v>30.821524100000001</v>
      </c>
      <c r="H96" s="83">
        <v>7.4956502</v>
      </c>
      <c r="I96" s="83">
        <v>106.9835109</v>
      </c>
      <c r="J96" s="83">
        <v>34.745758199999997</v>
      </c>
      <c r="K96" s="83">
        <v>10.897054300000001</v>
      </c>
      <c r="L96" s="83">
        <v>30.821524100000001</v>
      </c>
      <c r="M96" s="12" t="str">
        <f>LOOKUP(B96,{0,1,5,30},{"-","**","*","-"})</f>
        <v>*</v>
      </c>
    </row>
    <row r="97" spans="1:13" x14ac:dyDescent="0.3">
      <c r="A97" s="11" t="s">
        <v>104</v>
      </c>
      <c r="B97" s="57">
        <v>116</v>
      </c>
      <c r="C97" s="58">
        <v>0.11181919999999999</v>
      </c>
      <c r="D97" s="58">
        <v>488.7782694</v>
      </c>
      <c r="E97" s="58">
        <v>68.821462699999998</v>
      </c>
      <c r="F97" s="58">
        <v>7.0066810999999998</v>
      </c>
      <c r="G97" s="58">
        <v>75.464264700000001</v>
      </c>
      <c r="H97" s="83">
        <v>0.11181919999999999</v>
      </c>
      <c r="I97" s="83">
        <v>454.56379049999998</v>
      </c>
      <c r="J97" s="83">
        <v>63.522295999999997</v>
      </c>
      <c r="K97" s="83">
        <v>6.3993792999999997</v>
      </c>
      <c r="L97" s="83">
        <v>68.923423900000003</v>
      </c>
      <c r="M97" s="12" t="str">
        <f>LOOKUP(B97,{0,1,5,30},{"-","**","*","-"})</f>
        <v>-</v>
      </c>
    </row>
    <row r="98" spans="1:13" x14ac:dyDescent="0.3">
      <c r="A98" s="11" t="s">
        <v>105</v>
      </c>
      <c r="B98" s="57">
        <v>54</v>
      </c>
      <c r="C98" s="58">
        <v>0.96330000000000005</v>
      </c>
      <c r="D98" s="58">
        <v>159.87270530000001</v>
      </c>
      <c r="E98" s="58">
        <v>24.7317252</v>
      </c>
      <c r="F98" s="58">
        <v>3.1171156999999998</v>
      </c>
      <c r="G98" s="58">
        <v>22.9060287</v>
      </c>
      <c r="H98" s="83">
        <v>0.96330000000000005</v>
      </c>
      <c r="I98" s="83">
        <v>159.87270530000001</v>
      </c>
      <c r="J98" s="83">
        <v>24.4809448</v>
      </c>
      <c r="K98" s="83">
        <v>3.1126472999999999</v>
      </c>
      <c r="L98" s="83">
        <v>22.873192800000002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57">
        <v>4</v>
      </c>
      <c r="C99" s="58">
        <v>3.1356242999999999</v>
      </c>
      <c r="D99" s="58">
        <v>29.921552800000001</v>
      </c>
      <c r="E99" s="58">
        <v>15.566027099999999</v>
      </c>
      <c r="F99" s="58">
        <v>6.0135408999999997</v>
      </c>
      <c r="G99" s="58">
        <v>12.027081799999999</v>
      </c>
      <c r="H99" s="83">
        <v>3.1356242999999999</v>
      </c>
      <c r="I99" s="83">
        <v>29.921552800000001</v>
      </c>
      <c r="J99" s="83">
        <v>15.566027099999999</v>
      </c>
      <c r="K99" s="83">
        <v>6.0135408999999997</v>
      </c>
      <c r="L99" s="83">
        <v>12.027081799999999</v>
      </c>
      <c r="M99" s="12" t="str">
        <f>LOOKUP(B99,{0,1,5,30},{"-","**","*","-"})</f>
        <v>**</v>
      </c>
    </row>
    <row r="100" spans="1:13" x14ac:dyDescent="0.3">
      <c r="A100" s="11" t="s">
        <v>107</v>
      </c>
      <c r="B100" s="57">
        <v>49</v>
      </c>
      <c r="C100" s="58">
        <v>2.5956081000000002</v>
      </c>
      <c r="D100" s="58">
        <v>616.05388800000003</v>
      </c>
      <c r="E100" s="58">
        <v>79.149378400000003</v>
      </c>
      <c r="F100" s="58">
        <v>14.6350582</v>
      </c>
      <c r="G100" s="58">
        <v>102.4454076</v>
      </c>
      <c r="H100" s="83">
        <v>2.0764865000000001</v>
      </c>
      <c r="I100" s="83">
        <v>492.8431104</v>
      </c>
      <c r="J100" s="83">
        <v>63.319502800000002</v>
      </c>
      <c r="K100" s="83">
        <v>11.708046599999999</v>
      </c>
      <c r="L100" s="83">
        <v>81.956326099999998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57">
        <v>36</v>
      </c>
      <c r="C101" s="58">
        <v>0.43011519999999998</v>
      </c>
      <c r="D101" s="58">
        <v>247.3993481</v>
      </c>
      <c r="E101" s="58">
        <v>43.3777227</v>
      </c>
      <c r="F101" s="58">
        <v>7.7230898000000003</v>
      </c>
      <c r="G101" s="58">
        <v>46.338538499999999</v>
      </c>
      <c r="H101" s="83">
        <v>0.34409220000000001</v>
      </c>
      <c r="I101" s="83">
        <v>197.9194785</v>
      </c>
      <c r="J101" s="83">
        <v>34.702178099999998</v>
      </c>
      <c r="K101" s="83">
        <v>6.1784717999999996</v>
      </c>
      <c r="L101" s="83">
        <v>37.070830800000003</v>
      </c>
      <c r="M101" s="12" t="str">
        <f>LOOKUP(B101,{0,1,5,30},{"-","**","*","-"})</f>
        <v>-</v>
      </c>
    </row>
    <row r="102" spans="1:13" x14ac:dyDescent="0.3">
      <c r="A102" s="11" t="s">
        <v>109</v>
      </c>
      <c r="B102" s="57">
        <v>30</v>
      </c>
      <c r="C102" s="58">
        <v>4.7971706999999997</v>
      </c>
      <c r="D102" s="58">
        <v>329.23752839999997</v>
      </c>
      <c r="E102" s="58">
        <v>60.053384000000001</v>
      </c>
      <c r="F102" s="58">
        <v>11.5007129</v>
      </c>
      <c r="G102" s="58">
        <v>62.991998600000002</v>
      </c>
      <c r="H102" s="83">
        <v>6.2208173999999996</v>
      </c>
      <c r="I102" s="83">
        <v>329.23752839999997</v>
      </c>
      <c r="J102" s="83">
        <v>61.8012467</v>
      </c>
      <c r="K102" s="83">
        <v>11.212382399999999</v>
      </c>
      <c r="L102" s="83">
        <v>61.412747500000002</v>
      </c>
      <c r="M102" s="12" t="str">
        <f>LOOKUP(B102,{0,1,5,30},{"-","**","*","-"})</f>
        <v>-</v>
      </c>
    </row>
    <row r="103" spans="1:13" x14ac:dyDescent="0.3">
      <c r="A103" s="11" t="s">
        <v>110</v>
      </c>
      <c r="B103" s="57">
        <v>30</v>
      </c>
      <c r="C103" s="58">
        <v>7.3899359999999996</v>
      </c>
      <c r="D103" s="58">
        <v>71.024330899999995</v>
      </c>
      <c r="E103" s="58">
        <v>24.0181203</v>
      </c>
      <c r="F103" s="58">
        <v>2.8706512000000002</v>
      </c>
      <c r="G103" s="58">
        <v>15.723204300000001</v>
      </c>
      <c r="H103" s="83">
        <v>7.3899359999999996</v>
      </c>
      <c r="I103" s="83">
        <v>71.024330899999995</v>
      </c>
      <c r="J103" s="83">
        <v>24.0181203</v>
      </c>
      <c r="K103" s="83">
        <v>2.8706512000000002</v>
      </c>
      <c r="L103" s="83">
        <v>15.723204300000001</v>
      </c>
      <c r="M103" s="12" t="str">
        <f>LOOKUP(B103,{0,1,5,30},{"-","**","*","-"})</f>
        <v>-</v>
      </c>
    </row>
    <row r="104" spans="1:13" x14ac:dyDescent="0.3">
      <c r="A104" s="11" t="s">
        <v>111</v>
      </c>
      <c r="B104" s="57">
        <v>23</v>
      </c>
      <c r="C104" s="58">
        <v>4.0613346000000003</v>
      </c>
      <c r="D104" s="58">
        <v>244.0879936</v>
      </c>
      <c r="E104" s="58">
        <v>38.070416000000002</v>
      </c>
      <c r="F104" s="58">
        <v>9.9480921000000002</v>
      </c>
      <c r="G104" s="58">
        <v>47.709373800000002</v>
      </c>
      <c r="H104" s="83">
        <v>4.0613346000000003</v>
      </c>
      <c r="I104" s="83">
        <v>244.0879936</v>
      </c>
      <c r="J104" s="83">
        <v>38.070416000000002</v>
      </c>
      <c r="K104" s="83">
        <v>9.9480921000000002</v>
      </c>
      <c r="L104" s="83">
        <v>47.709373800000002</v>
      </c>
      <c r="M104" s="12" t="str">
        <f>LOOKUP(B104,{0,1,5,30},{"-","**","*","-"})</f>
        <v>*</v>
      </c>
    </row>
    <row r="105" spans="1:13" x14ac:dyDescent="0.3">
      <c r="A105" s="11" t="s">
        <v>112</v>
      </c>
      <c r="B105" s="57">
        <v>56</v>
      </c>
      <c r="C105" s="58">
        <v>0.29875570000000001</v>
      </c>
      <c r="D105" s="58">
        <v>35.156289600000001</v>
      </c>
      <c r="E105" s="58">
        <v>9.1576961000000008</v>
      </c>
      <c r="F105" s="58">
        <v>1.1717618999999999</v>
      </c>
      <c r="G105" s="58">
        <v>8.7686633999999994</v>
      </c>
      <c r="H105" s="83">
        <v>0.29875570000000001</v>
      </c>
      <c r="I105" s="83">
        <v>28.125031700000001</v>
      </c>
      <c r="J105" s="83">
        <v>8.5459569000000002</v>
      </c>
      <c r="K105" s="83">
        <v>0.9867302</v>
      </c>
      <c r="L105" s="83">
        <v>7.3840130000000004</v>
      </c>
      <c r="M105" s="12" t="str">
        <f>LOOKUP(B105,{0,1,5,30},{"-","**","*","-"})</f>
        <v>-</v>
      </c>
    </row>
    <row r="106" spans="1:13" x14ac:dyDescent="0.3">
      <c r="A106" s="11" t="s">
        <v>113</v>
      </c>
      <c r="B106" s="57">
        <v>30</v>
      </c>
      <c r="C106" s="58">
        <v>1.8906590999999999</v>
      </c>
      <c r="D106" s="58">
        <v>174.1438163</v>
      </c>
      <c r="E106" s="58">
        <v>16.357655399999999</v>
      </c>
      <c r="F106" s="58">
        <v>6.0428012999999998</v>
      </c>
      <c r="G106" s="58">
        <v>33.097785600000002</v>
      </c>
      <c r="H106" s="83">
        <v>1.8906590999999999</v>
      </c>
      <c r="I106" s="83">
        <v>174.1438163</v>
      </c>
      <c r="J106" s="83">
        <v>16.357655399999999</v>
      </c>
      <c r="K106" s="83">
        <v>6.0428012999999998</v>
      </c>
      <c r="L106" s="83">
        <v>33.097785600000002</v>
      </c>
      <c r="M106" s="12" t="str">
        <f>LOOKUP(B106,{0,1,5,30},{"-","**","*","-"})</f>
        <v>-</v>
      </c>
    </row>
    <row r="107" spans="1:13" x14ac:dyDescent="0.3">
      <c r="A107" s="11" t="s">
        <v>114</v>
      </c>
      <c r="B107" s="57">
        <v>102</v>
      </c>
      <c r="C107" s="58">
        <v>2.3502412000000001</v>
      </c>
      <c r="D107" s="58">
        <v>141.1110291</v>
      </c>
      <c r="E107" s="58">
        <v>33.266835800000003</v>
      </c>
      <c r="F107" s="58">
        <v>2.3962724</v>
      </c>
      <c r="G107" s="58">
        <v>24.201165100000001</v>
      </c>
      <c r="H107" s="83">
        <v>1.880193</v>
      </c>
      <c r="I107" s="83">
        <v>112.8888233</v>
      </c>
      <c r="J107" s="83">
        <v>26.613468600000001</v>
      </c>
      <c r="K107" s="83">
        <v>1.9170179000000001</v>
      </c>
      <c r="L107" s="83">
        <v>19.360931999999998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57">
        <v>0</v>
      </c>
      <c r="C108" s="58" t="s">
        <v>155</v>
      </c>
      <c r="D108" s="58" t="s">
        <v>155</v>
      </c>
      <c r="E108" s="58" t="s">
        <v>155</v>
      </c>
      <c r="F108" s="58" t="s">
        <v>155</v>
      </c>
      <c r="G108" s="58" t="s">
        <v>155</v>
      </c>
      <c r="H108" s="83" t="s">
        <v>155</v>
      </c>
      <c r="I108" s="83" t="s">
        <v>155</v>
      </c>
      <c r="J108" s="83" t="s">
        <v>155</v>
      </c>
      <c r="K108" s="83" t="s">
        <v>155</v>
      </c>
      <c r="L108" s="83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57">
        <v>68</v>
      </c>
      <c r="C109" s="58">
        <v>1.8835096</v>
      </c>
      <c r="D109" s="58">
        <v>271.69280639999999</v>
      </c>
      <c r="E109" s="58">
        <v>66.457164199999994</v>
      </c>
      <c r="F109" s="58">
        <v>6.2253879999999997</v>
      </c>
      <c r="G109" s="58">
        <v>51.335864899999997</v>
      </c>
      <c r="H109" s="83">
        <v>1.5068075999999999</v>
      </c>
      <c r="I109" s="83">
        <v>217.35424510000001</v>
      </c>
      <c r="J109" s="83">
        <v>53.165731299999997</v>
      </c>
      <c r="K109" s="83">
        <v>4.9803103999999996</v>
      </c>
      <c r="L109" s="83">
        <v>41.068691899999997</v>
      </c>
      <c r="M109" s="12" t="str">
        <f>LOOKUP(B109,{0,1,5,30},{"-","**","*","-"})</f>
        <v>-</v>
      </c>
    </row>
    <row r="110" spans="1:13" x14ac:dyDescent="0.3">
      <c r="A110" s="11" t="s">
        <v>117</v>
      </c>
      <c r="B110" s="57">
        <v>11</v>
      </c>
      <c r="C110" s="58">
        <v>24.182424000000001</v>
      </c>
      <c r="D110" s="58">
        <v>104.24546549999999</v>
      </c>
      <c r="E110" s="58">
        <v>53.587293600000002</v>
      </c>
      <c r="F110" s="58">
        <v>7.5724578999999999</v>
      </c>
      <c r="G110" s="58">
        <v>25.115001700000001</v>
      </c>
      <c r="H110" s="83">
        <v>24.182424000000001</v>
      </c>
      <c r="I110" s="83">
        <v>104.24546549999999</v>
      </c>
      <c r="J110" s="83">
        <v>53.587293600000002</v>
      </c>
      <c r="K110" s="83">
        <v>7.5724578999999999</v>
      </c>
      <c r="L110" s="83">
        <v>25.115001700000001</v>
      </c>
      <c r="M110" s="12" t="str">
        <f>LOOKUP(B110,{0,1,5,30},{"-","**","*","-"})</f>
        <v>*</v>
      </c>
    </row>
    <row r="111" spans="1:13" x14ac:dyDescent="0.3">
      <c r="A111" s="11" t="s">
        <v>118</v>
      </c>
      <c r="B111" s="57">
        <v>112</v>
      </c>
      <c r="C111" s="58">
        <v>1.0269980000000001</v>
      </c>
      <c r="D111" s="58">
        <v>179.81176909999999</v>
      </c>
      <c r="E111" s="58">
        <v>28.790770899999998</v>
      </c>
      <c r="F111" s="58">
        <v>2.9371756000000002</v>
      </c>
      <c r="G111" s="58">
        <v>31.084144899999998</v>
      </c>
      <c r="H111" s="83">
        <v>0.82159839999999995</v>
      </c>
      <c r="I111" s="83">
        <v>143.8494153</v>
      </c>
      <c r="J111" s="83">
        <v>23.032616699999998</v>
      </c>
      <c r="K111" s="83">
        <v>2.3497404999999998</v>
      </c>
      <c r="L111" s="83">
        <v>24.867315900000001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57">
        <v>60</v>
      </c>
      <c r="C112" s="58">
        <v>7.6723413000000003</v>
      </c>
      <c r="D112" s="58">
        <v>287.19687590000001</v>
      </c>
      <c r="E112" s="58">
        <v>58.5490444</v>
      </c>
      <c r="F112" s="58">
        <v>7.1588992999999999</v>
      </c>
      <c r="G112" s="58">
        <v>55.452595799999997</v>
      </c>
      <c r="H112" s="83">
        <v>6.1378729999999999</v>
      </c>
      <c r="I112" s="83">
        <v>229.75750070000001</v>
      </c>
      <c r="J112" s="83">
        <v>46.839235500000001</v>
      </c>
      <c r="K112" s="83">
        <v>5.7271194999999997</v>
      </c>
      <c r="L112" s="83">
        <v>44.362076600000002</v>
      </c>
      <c r="M112" s="12" t="str">
        <f>LOOKUP(B112,{0,1,5,30},{"-","**","*","-"})</f>
        <v>-</v>
      </c>
    </row>
    <row r="113" spans="1:13" x14ac:dyDescent="0.3">
      <c r="A113" s="11" t="s">
        <v>120</v>
      </c>
      <c r="B113" s="57">
        <v>41</v>
      </c>
      <c r="C113" s="58">
        <v>7.6663969999999999</v>
      </c>
      <c r="D113" s="58">
        <v>268.25679330000003</v>
      </c>
      <c r="E113" s="58">
        <v>55.2910544</v>
      </c>
      <c r="F113" s="58">
        <v>7.5962801000000004</v>
      </c>
      <c r="G113" s="58">
        <v>48.639925499999997</v>
      </c>
      <c r="H113" s="83">
        <v>6.1331176000000003</v>
      </c>
      <c r="I113" s="83">
        <v>214.6054346</v>
      </c>
      <c r="J113" s="83">
        <v>44.232843500000001</v>
      </c>
      <c r="K113" s="83">
        <v>6.0770241</v>
      </c>
      <c r="L113" s="83">
        <v>38.911940399999999</v>
      </c>
      <c r="M113" s="12" t="str">
        <f>LOOKUP(B113,{0,1,5,30},{"-","**","*","-"})</f>
        <v>-</v>
      </c>
    </row>
    <row r="114" spans="1:13" x14ac:dyDescent="0.3">
      <c r="A114" s="11" t="s">
        <v>121</v>
      </c>
      <c r="B114" s="57">
        <v>31</v>
      </c>
      <c r="C114" s="58">
        <v>1.0702157999999999</v>
      </c>
      <c r="D114" s="58">
        <v>217.65931800000001</v>
      </c>
      <c r="E114" s="58">
        <v>69.319838799999999</v>
      </c>
      <c r="F114" s="58">
        <v>10.633042</v>
      </c>
      <c r="G114" s="58">
        <v>59.202272399999998</v>
      </c>
      <c r="H114" s="83">
        <v>0.85617259999999995</v>
      </c>
      <c r="I114" s="83">
        <v>174.1274544</v>
      </c>
      <c r="J114" s="83">
        <v>55.455871000000002</v>
      </c>
      <c r="K114" s="83">
        <v>8.5064335999999994</v>
      </c>
      <c r="L114" s="83">
        <v>47.361817899999998</v>
      </c>
      <c r="M114" s="12" t="str">
        <f>LOOKUP(B114,{0,1,5,30},{"-","**","*","-"})</f>
        <v>-</v>
      </c>
    </row>
    <row r="115" spans="1:13" x14ac:dyDescent="0.3">
      <c r="A115" s="11" t="s">
        <v>122</v>
      </c>
      <c r="B115" s="57">
        <v>18</v>
      </c>
      <c r="C115" s="58">
        <v>7.2995039000000004</v>
      </c>
      <c r="D115" s="58">
        <v>493.72717499999999</v>
      </c>
      <c r="E115" s="58">
        <v>84.1253083</v>
      </c>
      <c r="F115" s="58">
        <v>26.6617301</v>
      </c>
      <c r="G115" s="58">
        <v>113.116141</v>
      </c>
      <c r="H115" s="83">
        <v>5.8396030999999997</v>
      </c>
      <c r="I115" s="83">
        <v>394.98174</v>
      </c>
      <c r="J115" s="83">
        <v>67.300246700000002</v>
      </c>
      <c r="K115" s="83">
        <v>21.329384099999999</v>
      </c>
      <c r="L115" s="83">
        <v>90.492912799999999</v>
      </c>
      <c r="M115" s="12" t="str">
        <f>LOOKUP(B115,{0,1,5,30},{"-","**","*","-"})</f>
        <v>*</v>
      </c>
    </row>
    <row r="116" spans="1:13" x14ac:dyDescent="0.3">
      <c r="A116" s="11" t="s">
        <v>123</v>
      </c>
      <c r="B116" s="57">
        <v>411</v>
      </c>
      <c r="C116" s="58">
        <v>0.37643939999999998</v>
      </c>
      <c r="D116" s="58">
        <v>533.61148619999994</v>
      </c>
      <c r="E116" s="58">
        <v>35.876925800000002</v>
      </c>
      <c r="F116" s="58">
        <v>2.2864696000000002</v>
      </c>
      <c r="G116" s="58">
        <v>46.353907100000001</v>
      </c>
      <c r="H116" s="83">
        <v>0.37643939999999998</v>
      </c>
      <c r="I116" s="83">
        <v>429.5474231</v>
      </c>
      <c r="J116" s="83">
        <v>32.990613600000003</v>
      </c>
      <c r="K116" s="83">
        <v>1.9583140000000001</v>
      </c>
      <c r="L116" s="83">
        <v>39.701163700000002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57">
        <v>137</v>
      </c>
      <c r="C117" s="58">
        <v>1.0650919999999999</v>
      </c>
      <c r="D117" s="58">
        <v>265.68325629999998</v>
      </c>
      <c r="E117" s="58">
        <v>29.712767100000001</v>
      </c>
      <c r="F117" s="58">
        <v>2.9379629</v>
      </c>
      <c r="G117" s="58">
        <v>34.387973899999999</v>
      </c>
      <c r="H117" s="83">
        <v>1.0650919999999999</v>
      </c>
      <c r="I117" s="83">
        <v>265.68325629999998</v>
      </c>
      <c r="J117" s="83">
        <v>29.712767100000001</v>
      </c>
      <c r="K117" s="83">
        <v>2.9379629</v>
      </c>
      <c r="L117" s="83">
        <v>34.387973899999999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57">
        <v>216</v>
      </c>
      <c r="C118" s="58">
        <v>0.13100000000000001</v>
      </c>
      <c r="D118" s="58">
        <v>396.19220209999997</v>
      </c>
      <c r="E118" s="58">
        <v>28.308053399999999</v>
      </c>
      <c r="F118" s="58">
        <v>3.0610699000000001</v>
      </c>
      <c r="G118" s="58">
        <v>44.988355599999998</v>
      </c>
      <c r="H118" s="83">
        <v>0.13100000000000001</v>
      </c>
      <c r="I118" s="83">
        <v>316.95376169999997</v>
      </c>
      <c r="J118" s="83">
        <v>23.1499284</v>
      </c>
      <c r="K118" s="83">
        <v>2.4419035999999998</v>
      </c>
      <c r="L118" s="83">
        <v>35.888506700000001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57">
        <v>60</v>
      </c>
      <c r="C119" s="58">
        <v>0.11749999999999999</v>
      </c>
      <c r="D119" s="58">
        <v>32.201093399999998</v>
      </c>
      <c r="E119" s="58">
        <v>5.4680816999999999</v>
      </c>
      <c r="F119" s="58">
        <v>0.77104510000000004</v>
      </c>
      <c r="G119" s="58">
        <v>5.9724893000000003</v>
      </c>
      <c r="H119" s="83">
        <v>0.11749999999999999</v>
      </c>
      <c r="I119" s="83">
        <v>32.201093399999998</v>
      </c>
      <c r="J119" s="83">
        <v>5.4680816999999999</v>
      </c>
      <c r="K119" s="83">
        <v>0.77104510000000004</v>
      </c>
      <c r="L119" s="83">
        <v>5.9724893000000003</v>
      </c>
      <c r="M119" s="12" t="str">
        <f>LOOKUP(B119,{0,1,5,30},{"-","**","*","-"})</f>
        <v>-</v>
      </c>
    </row>
    <row r="120" spans="1:13" x14ac:dyDescent="0.3">
      <c r="A120" s="11" t="s">
        <v>127</v>
      </c>
      <c r="B120" s="57">
        <v>41</v>
      </c>
      <c r="C120" s="58">
        <v>6.7102331</v>
      </c>
      <c r="D120" s="58">
        <v>141.181162</v>
      </c>
      <c r="E120" s="58">
        <v>49.833802800000001</v>
      </c>
      <c r="F120" s="58">
        <v>6.1724728000000004</v>
      </c>
      <c r="G120" s="58">
        <v>39.523110500000001</v>
      </c>
      <c r="H120" s="83">
        <v>6.7102331</v>
      </c>
      <c r="I120" s="83">
        <v>141.181162</v>
      </c>
      <c r="J120" s="83">
        <v>49.833802800000001</v>
      </c>
      <c r="K120" s="83">
        <v>6.1724728000000004</v>
      </c>
      <c r="L120" s="83">
        <v>39.523110500000001</v>
      </c>
      <c r="M120" s="12" t="str">
        <f>LOOKUP(B120,{0,1,5,30},{"-","**","*","-"})</f>
        <v>-</v>
      </c>
    </row>
    <row r="121" spans="1:13" x14ac:dyDescent="0.3">
      <c r="A121" s="11" t="s">
        <v>128</v>
      </c>
      <c r="B121" s="57">
        <v>84</v>
      </c>
      <c r="C121" s="58">
        <v>2.5470760000000001</v>
      </c>
      <c r="D121" s="58">
        <v>487.53438210000002</v>
      </c>
      <c r="E121" s="58">
        <v>46.795226399999997</v>
      </c>
      <c r="F121" s="58">
        <v>6.5075025999999996</v>
      </c>
      <c r="G121" s="58">
        <v>59.642246800000002</v>
      </c>
      <c r="H121" s="83">
        <v>2.5470760000000001</v>
      </c>
      <c r="I121" s="83">
        <v>487.53438210000002</v>
      </c>
      <c r="J121" s="83">
        <v>46.795226399999997</v>
      </c>
      <c r="K121" s="83">
        <v>6.5075025999999996</v>
      </c>
      <c r="L121" s="83">
        <v>59.642246800000002</v>
      </c>
      <c r="M121" s="12" t="str">
        <f>LOOKUP(B121,{0,1,5,30},{"-","**","*","-"})</f>
        <v>-</v>
      </c>
    </row>
    <row r="122" spans="1:13" x14ac:dyDescent="0.3">
      <c r="A122" s="11" t="s">
        <v>129</v>
      </c>
      <c r="B122" s="57">
        <v>6</v>
      </c>
      <c r="C122" s="58">
        <v>3.2679773000000001</v>
      </c>
      <c r="D122" s="58">
        <v>75.576225600000001</v>
      </c>
      <c r="E122" s="58">
        <v>29.641165099999998</v>
      </c>
      <c r="F122" s="58">
        <v>9.9581494999999993</v>
      </c>
      <c r="G122" s="58">
        <v>24.392385099999998</v>
      </c>
      <c r="H122" s="83">
        <v>3.2679773000000001</v>
      </c>
      <c r="I122" s="83">
        <v>75.576225600000001</v>
      </c>
      <c r="J122" s="83">
        <v>29.641165099999998</v>
      </c>
      <c r="K122" s="83">
        <v>9.9581494999999993</v>
      </c>
      <c r="L122" s="83">
        <v>24.392385099999998</v>
      </c>
      <c r="M122" s="12" t="str">
        <f>LOOKUP(B122,{0,1,5,30},{"-","**","*","-"})</f>
        <v>*</v>
      </c>
    </row>
    <row r="123" spans="1:13" x14ac:dyDescent="0.3">
      <c r="A123" s="11" t="s">
        <v>130</v>
      </c>
      <c r="B123" s="57">
        <v>16</v>
      </c>
      <c r="C123" s="58">
        <v>9.0248477000000005</v>
      </c>
      <c r="D123" s="58">
        <v>137.0305922</v>
      </c>
      <c r="E123" s="58">
        <v>39.813197299999999</v>
      </c>
      <c r="F123" s="58">
        <v>8.5462687000000006</v>
      </c>
      <c r="G123" s="58">
        <v>34.185074899999996</v>
      </c>
      <c r="H123" s="83">
        <v>9.0248477000000005</v>
      </c>
      <c r="I123" s="83">
        <v>137.0305922</v>
      </c>
      <c r="J123" s="83">
        <v>39.813197299999999</v>
      </c>
      <c r="K123" s="83">
        <v>8.5462687000000006</v>
      </c>
      <c r="L123" s="83">
        <v>34.185074899999996</v>
      </c>
      <c r="M123" s="12" t="str">
        <f>LOOKUP(B123,{0,1,5,30},{"-","**","*","-"})</f>
        <v>*</v>
      </c>
    </row>
    <row r="124" spans="1:13" x14ac:dyDescent="0.3">
      <c r="A124" s="11" t="s">
        <v>131</v>
      </c>
      <c r="B124" s="57">
        <v>50</v>
      </c>
      <c r="C124" s="58">
        <v>4.4643867999999998</v>
      </c>
      <c r="D124" s="58">
        <v>189.8613761</v>
      </c>
      <c r="E124" s="58">
        <v>40.465601499999998</v>
      </c>
      <c r="F124" s="58">
        <v>4.9524670000000004</v>
      </c>
      <c r="G124" s="58">
        <v>35.019230100000001</v>
      </c>
      <c r="H124" s="83">
        <v>4.4643867999999998</v>
      </c>
      <c r="I124" s="83">
        <v>189.8613761</v>
      </c>
      <c r="J124" s="83">
        <v>39.334725300000002</v>
      </c>
      <c r="K124" s="83">
        <v>4.8459098999999997</v>
      </c>
      <c r="L124" s="83">
        <v>34.265757200000003</v>
      </c>
      <c r="M124" s="12" t="str">
        <f>LOOKUP(B124,{0,1,5,30},{"-","**","*","-"})</f>
        <v>-</v>
      </c>
    </row>
    <row r="125" spans="1:13" x14ac:dyDescent="0.3">
      <c r="A125" s="11" t="s">
        <v>132</v>
      </c>
      <c r="B125" s="57">
        <v>0</v>
      </c>
      <c r="C125" s="58" t="s">
        <v>155</v>
      </c>
      <c r="D125" s="58" t="s">
        <v>155</v>
      </c>
      <c r="E125" s="58" t="s">
        <v>155</v>
      </c>
      <c r="F125" s="58" t="s">
        <v>155</v>
      </c>
      <c r="G125" s="58" t="s">
        <v>155</v>
      </c>
      <c r="H125" s="83" t="s">
        <v>155</v>
      </c>
      <c r="I125" s="83" t="s">
        <v>155</v>
      </c>
      <c r="J125" s="83" t="s">
        <v>155</v>
      </c>
      <c r="K125" s="83" t="s">
        <v>155</v>
      </c>
      <c r="L125" s="83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57">
        <v>46</v>
      </c>
      <c r="C126" s="58">
        <v>1.5023631</v>
      </c>
      <c r="D126" s="58">
        <v>47.992801499999999</v>
      </c>
      <c r="E126" s="58">
        <v>14.320236299999999</v>
      </c>
      <c r="F126" s="58">
        <v>1.6295778999999999</v>
      </c>
      <c r="G126" s="58">
        <v>11.052335100000001</v>
      </c>
      <c r="H126" s="83">
        <v>1.5023631</v>
      </c>
      <c r="I126" s="83">
        <v>47.992801499999999</v>
      </c>
      <c r="J126" s="83">
        <v>14.320236299999999</v>
      </c>
      <c r="K126" s="83">
        <v>1.6295778999999999</v>
      </c>
      <c r="L126" s="83">
        <v>11.052335100000001</v>
      </c>
      <c r="M126" s="12" t="str">
        <f>LOOKUP(B126,{0,1,5,30},{"-","**","*","-"})</f>
        <v>-</v>
      </c>
    </row>
    <row r="127" spans="1:13" x14ac:dyDescent="0.3">
      <c r="A127" s="11" t="s">
        <v>134</v>
      </c>
      <c r="B127" s="57">
        <v>66</v>
      </c>
      <c r="C127" s="58">
        <v>0.54430129999999999</v>
      </c>
      <c r="D127" s="58">
        <v>172.37214410000001</v>
      </c>
      <c r="E127" s="58">
        <v>23.006126999999999</v>
      </c>
      <c r="F127" s="58">
        <v>3.9734932999999999</v>
      </c>
      <c r="G127" s="58">
        <v>32.280811800000002</v>
      </c>
      <c r="H127" s="83">
        <v>1.2518929999999999</v>
      </c>
      <c r="I127" s="83">
        <v>306.96152619999998</v>
      </c>
      <c r="J127" s="83">
        <v>46.760706200000001</v>
      </c>
      <c r="K127" s="83">
        <v>6.9192824000000002</v>
      </c>
      <c r="L127" s="83">
        <v>56.212515600000003</v>
      </c>
      <c r="M127" s="12" t="str">
        <f>LOOKUP(B127,{0,1,5,30},{"-","**","*","-"})</f>
        <v>-</v>
      </c>
    </row>
    <row r="128" spans="1:13" x14ac:dyDescent="0.3">
      <c r="A128" s="11" t="s">
        <v>135</v>
      </c>
      <c r="B128" s="57">
        <v>76</v>
      </c>
      <c r="C128" s="58">
        <v>2.0426747000000001</v>
      </c>
      <c r="D128" s="58">
        <v>258.77498780000002</v>
      </c>
      <c r="E128" s="58">
        <v>59.001160200000001</v>
      </c>
      <c r="F128" s="58">
        <v>5.8013830999999998</v>
      </c>
      <c r="G128" s="58">
        <v>50.5752849</v>
      </c>
      <c r="H128" s="83">
        <v>2.0426747000000001</v>
      </c>
      <c r="I128" s="83">
        <v>258.77498780000002</v>
      </c>
      <c r="J128" s="83">
        <v>59.001160200000001</v>
      </c>
      <c r="K128" s="83">
        <v>5.8013830999999998</v>
      </c>
      <c r="L128" s="83">
        <v>50.5752849</v>
      </c>
      <c r="M128" s="12" t="str">
        <f>LOOKUP(B128,{0,1,5,30},{"-","**","*","-"})</f>
        <v>-</v>
      </c>
    </row>
    <row r="129" spans="1:13" x14ac:dyDescent="0.3">
      <c r="A129" s="11" t="s">
        <v>136</v>
      </c>
      <c r="B129" s="57">
        <v>431</v>
      </c>
      <c r="C129" s="58">
        <v>1.97899E-4</v>
      </c>
      <c r="D129" s="58">
        <v>196.10358020000001</v>
      </c>
      <c r="E129" s="58">
        <v>3.9320982</v>
      </c>
      <c r="F129" s="58">
        <v>0.63341360000000002</v>
      </c>
      <c r="G129" s="58">
        <v>13.1500073</v>
      </c>
      <c r="H129" s="83">
        <v>1.97899E-4</v>
      </c>
      <c r="I129" s="83">
        <v>196.10358020000001</v>
      </c>
      <c r="J129" s="83">
        <v>3.9320982</v>
      </c>
      <c r="K129" s="83">
        <v>0.63341360000000002</v>
      </c>
      <c r="L129" s="83">
        <v>13.1500073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57">
        <v>27</v>
      </c>
      <c r="C130" s="58">
        <v>7.6615699999999995E-2</v>
      </c>
      <c r="D130" s="58">
        <v>143.48585220000001</v>
      </c>
      <c r="E130" s="58">
        <v>17.145329199999999</v>
      </c>
      <c r="F130" s="58">
        <v>6.0101278000000002</v>
      </c>
      <c r="G130" s="58">
        <v>31.229540400000001</v>
      </c>
      <c r="H130" s="83">
        <v>7.6615699999999995E-2</v>
      </c>
      <c r="I130" s="83">
        <v>143.48585220000001</v>
      </c>
      <c r="J130" s="83">
        <v>17.145329199999999</v>
      </c>
      <c r="K130" s="83">
        <v>6.0101278000000002</v>
      </c>
      <c r="L130" s="83">
        <v>31.229540400000001</v>
      </c>
      <c r="M130" s="12" t="str">
        <f>LOOKUP(B130,{0,1,5,30},{"-","**","*","-"})</f>
        <v>*</v>
      </c>
    </row>
    <row r="131" spans="1:13" x14ac:dyDescent="0.3">
      <c r="A131" s="11" t="s">
        <v>138</v>
      </c>
      <c r="B131" s="57">
        <v>128</v>
      </c>
      <c r="C131" s="58">
        <v>0.10674699999999999</v>
      </c>
      <c r="D131" s="58">
        <v>37.805353400000001</v>
      </c>
      <c r="E131" s="58">
        <v>6.6075765999999998</v>
      </c>
      <c r="F131" s="58">
        <v>0.62322480000000002</v>
      </c>
      <c r="G131" s="58">
        <v>7.0509836999999997</v>
      </c>
      <c r="H131" s="83">
        <v>0.36293979999999998</v>
      </c>
      <c r="I131" s="83">
        <v>128.53820160000001</v>
      </c>
      <c r="J131" s="83">
        <v>22.324979200000001</v>
      </c>
      <c r="K131" s="83">
        <v>2.1232943</v>
      </c>
      <c r="L131" s="83">
        <v>24.022332599999999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57">
        <v>58</v>
      </c>
      <c r="C132" s="58">
        <v>0.27340170000000003</v>
      </c>
      <c r="D132" s="58">
        <v>221.63679200000001</v>
      </c>
      <c r="E132" s="58">
        <v>29.546542899999999</v>
      </c>
      <c r="F132" s="58">
        <v>4.9660817000000002</v>
      </c>
      <c r="G132" s="58">
        <v>37.820551199999997</v>
      </c>
      <c r="H132" s="83">
        <v>0.27340170000000003</v>
      </c>
      <c r="I132" s="83">
        <v>221.63679200000001</v>
      </c>
      <c r="J132" s="83">
        <v>29.546542899999999</v>
      </c>
      <c r="K132" s="83">
        <v>4.9660817000000002</v>
      </c>
      <c r="L132" s="83">
        <v>37.820551199999997</v>
      </c>
      <c r="M132" s="12" t="str">
        <f>LOOKUP(B132,{0,1,5,30},{"-","**","*","-"})</f>
        <v>-</v>
      </c>
    </row>
    <row r="133" spans="1:13" x14ac:dyDescent="0.3">
      <c r="A133" s="11" t="s">
        <v>140</v>
      </c>
      <c r="B133" s="57">
        <v>105</v>
      </c>
      <c r="C133" s="58">
        <v>0.1369928</v>
      </c>
      <c r="D133" s="58">
        <v>321.84535670000002</v>
      </c>
      <c r="E133" s="58">
        <v>19.432524699999998</v>
      </c>
      <c r="F133" s="58">
        <v>3.4475251999999998</v>
      </c>
      <c r="G133" s="58">
        <v>35.326620800000001</v>
      </c>
      <c r="H133" s="83">
        <v>0.1369928</v>
      </c>
      <c r="I133" s="83">
        <v>321.84535670000002</v>
      </c>
      <c r="J133" s="83">
        <v>21.020403999999999</v>
      </c>
      <c r="K133" s="83">
        <v>3.5508598999999998</v>
      </c>
      <c r="L133" s="83">
        <v>36.385486899999997</v>
      </c>
      <c r="M133" s="12" t="str">
        <f>LOOKUP(B133,{0,1,5,30},{"-","**","*","-"})</f>
        <v>-</v>
      </c>
    </row>
    <row r="134" spans="1:13" x14ac:dyDescent="0.3">
      <c r="A134" s="11" t="s">
        <v>141</v>
      </c>
      <c r="B134" s="57">
        <v>22</v>
      </c>
      <c r="C134" s="58">
        <v>4.0387202999999996</v>
      </c>
      <c r="D134" s="58">
        <v>167.5217959</v>
      </c>
      <c r="E134" s="58">
        <v>24.930025199999999</v>
      </c>
      <c r="F134" s="58">
        <v>7.9327037999999996</v>
      </c>
      <c r="G134" s="58">
        <v>37.2076791</v>
      </c>
      <c r="H134" s="83">
        <v>4.0387202999999996</v>
      </c>
      <c r="I134" s="83">
        <v>167.5217959</v>
      </c>
      <c r="J134" s="83">
        <v>24.930025199999999</v>
      </c>
      <c r="K134" s="83">
        <v>7.9327037999999996</v>
      </c>
      <c r="L134" s="83">
        <v>37.2076791</v>
      </c>
      <c r="M134" s="12" t="str">
        <f>LOOKUP(B134,{0,1,5,30},{"-","**","*","-"})</f>
        <v>*</v>
      </c>
    </row>
    <row r="135" spans="1:13" x14ac:dyDescent="0.3">
      <c r="A135" s="11" t="s">
        <v>142</v>
      </c>
      <c r="B135" s="57">
        <v>32</v>
      </c>
      <c r="C135" s="58">
        <v>0.75120810000000005</v>
      </c>
      <c r="D135" s="58">
        <v>113.2231827</v>
      </c>
      <c r="E135" s="58">
        <v>23.206884200000001</v>
      </c>
      <c r="F135" s="58">
        <v>4.4532122999999997</v>
      </c>
      <c r="G135" s="58">
        <v>25.191172999999999</v>
      </c>
      <c r="H135" s="83">
        <v>0.75120810000000005</v>
      </c>
      <c r="I135" s="83">
        <v>113.2231827</v>
      </c>
      <c r="J135" s="83">
        <v>23.8233237</v>
      </c>
      <c r="K135" s="83">
        <v>4.3789686999999997</v>
      </c>
      <c r="L135" s="83">
        <v>24.771187900000001</v>
      </c>
      <c r="M135" s="12" t="str">
        <f>LOOKUP(B135,{0,1,5,30},{"-","**","*","-"})</f>
        <v>-</v>
      </c>
    </row>
    <row r="136" spans="1:13" x14ac:dyDescent="0.3">
      <c r="A136" s="11" t="s">
        <v>143</v>
      </c>
      <c r="B136" s="57">
        <v>102</v>
      </c>
      <c r="C136" s="58">
        <v>0.21315690000000001</v>
      </c>
      <c r="D136" s="58">
        <v>156.3730918</v>
      </c>
      <c r="E136" s="58">
        <v>19.146008699999999</v>
      </c>
      <c r="F136" s="58">
        <v>2.5752354</v>
      </c>
      <c r="G136" s="58">
        <v>26.008603000000001</v>
      </c>
      <c r="H136" s="83">
        <v>1.3855200999999999</v>
      </c>
      <c r="I136" s="83">
        <v>156.3730918</v>
      </c>
      <c r="J136" s="83">
        <v>22.710153999999999</v>
      </c>
      <c r="K136" s="83">
        <v>2.5393237000000002</v>
      </c>
      <c r="L136" s="83">
        <v>25.645912200000001</v>
      </c>
      <c r="M136" s="12" t="str">
        <f>LOOKUP(B136,{0,1,5,30},{"-","**","*","-"})</f>
        <v>-</v>
      </c>
    </row>
    <row r="137" spans="1:13" x14ac:dyDescent="0.3">
      <c r="A137" s="11" t="s">
        <v>144</v>
      </c>
      <c r="B137" s="57">
        <v>36</v>
      </c>
      <c r="C137" s="58">
        <v>1.2825732000000001</v>
      </c>
      <c r="D137" s="58">
        <v>119.8142625</v>
      </c>
      <c r="E137" s="58">
        <v>24.972263900000002</v>
      </c>
      <c r="F137" s="58">
        <v>4.2151838000000001</v>
      </c>
      <c r="G137" s="58">
        <v>25.2911027</v>
      </c>
      <c r="H137" s="83">
        <v>1.2825732000000001</v>
      </c>
      <c r="I137" s="83">
        <v>114.8706961</v>
      </c>
      <c r="J137" s="83">
        <v>25.623535799999999</v>
      </c>
      <c r="K137" s="83">
        <v>4.0943838000000001</v>
      </c>
      <c r="L137" s="83">
        <v>24.5663029</v>
      </c>
      <c r="M137" s="12" t="str">
        <f>LOOKUP(B137,{0,1,5,30},{"-","**","*","-"})</f>
        <v>-</v>
      </c>
    </row>
    <row r="138" spans="1:13" x14ac:dyDescent="0.3">
      <c r="A138" s="14" t="s">
        <v>21</v>
      </c>
      <c r="M138" s="12" t="str">
        <f>LOOKUP(B138,{0,1,5,30},{"-","**","*","-"})</f>
        <v>-</v>
      </c>
    </row>
    <row r="139" spans="1:13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F1"/>
    </sheetView>
  </sheetViews>
  <sheetFormatPr defaultRowHeight="15.6" x14ac:dyDescent="0.3"/>
  <cols>
    <col min="1" max="1" width="27" style="2" customWidth="1"/>
    <col min="2" max="11" width="8.77734375" style="2" customWidth="1"/>
    <col min="12" max="12" width="9.109375" style="2" bestFit="1" customWidth="1"/>
    <col min="13" max="251" width="9" style="2"/>
    <col min="252" max="252" width="27.109375" style="2" customWidth="1"/>
    <col min="253" max="507" width="9" style="2"/>
    <col min="508" max="508" width="27.109375" style="2" customWidth="1"/>
    <col min="509" max="763" width="9" style="2"/>
    <col min="764" max="764" width="27.109375" style="2" customWidth="1"/>
    <col min="765" max="1019" width="9" style="2"/>
    <col min="1020" max="1020" width="27.109375" style="2" customWidth="1"/>
    <col min="1021" max="1275" width="9" style="2"/>
    <col min="1276" max="1276" width="27.109375" style="2" customWidth="1"/>
    <col min="1277" max="1531" width="9" style="2"/>
    <col min="1532" max="1532" width="27.109375" style="2" customWidth="1"/>
    <col min="1533" max="1787" width="9" style="2"/>
    <col min="1788" max="1788" width="27.109375" style="2" customWidth="1"/>
    <col min="1789" max="2043" width="9" style="2"/>
    <col min="2044" max="2044" width="27.109375" style="2" customWidth="1"/>
    <col min="2045" max="2299" width="9" style="2"/>
    <col min="2300" max="2300" width="27.109375" style="2" customWidth="1"/>
    <col min="2301" max="2555" width="9" style="2"/>
    <col min="2556" max="2556" width="27.109375" style="2" customWidth="1"/>
    <col min="2557" max="2811" width="9" style="2"/>
    <col min="2812" max="2812" width="27.109375" style="2" customWidth="1"/>
    <col min="2813" max="3067" width="9" style="2"/>
    <col min="3068" max="3068" width="27.109375" style="2" customWidth="1"/>
    <col min="3069" max="3323" width="9" style="2"/>
    <col min="3324" max="3324" width="27.109375" style="2" customWidth="1"/>
    <col min="3325" max="3579" width="9" style="2"/>
    <col min="3580" max="3580" width="27.109375" style="2" customWidth="1"/>
    <col min="3581" max="3835" width="9" style="2"/>
    <col min="3836" max="3836" width="27.109375" style="2" customWidth="1"/>
    <col min="3837" max="4091" width="9" style="2"/>
    <col min="4092" max="4092" width="27.109375" style="2" customWidth="1"/>
    <col min="4093" max="4347" width="9" style="2"/>
    <col min="4348" max="4348" width="27.109375" style="2" customWidth="1"/>
    <col min="4349" max="4603" width="9" style="2"/>
    <col min="4604" max="4604" width="27.109375" style="2" customWidth="1"/>
    <col min="4605" max="4859" width="9" style="2"/>
    <col min="4860" max="4860" width="27.109375" style="2" customWidth="1"/>
    <col min="4861" max="5115" width="9" style="2"/>
    <col min="5116" max="5116" width="27.109375" style="2" customWidth="1"/>
    <col min="5117" max="5371" width="9" style="2"/>
    <col min="5372" max="5372" width="27.109375" style="2" customWidth="1"/>
    <col min="5373" max="5627" width="9" style="2"/>
    <col min="5628" max="5628" width="27.109375" style="2" customWidth="1"/>
    <col min="5629" max="5883" width="9" style="2"/>
    <col min="5884" max="5884" width="27.109375" style="2" customWidth="1"/>
    <col min="5885" max="6139" width="9" style="2"/>
    <col min="6140" max="6140" width="27.109375" style="2" customWidth="1"/>
    <col min="6141" max="6395" width="9" style="2"/>
    <col min="6396" max="6396" width="27.109375" style="2" customWidth="1"/>
    <col min="6397" max="6651" width="9" style="2"/>
    <col min="6652" max="6652" width="27.109375" style="2" customWidth="1"/>
    <col min="6653" max="6907" width="9" style="2"/>
    <col min="6908" max="6908" width="27.109375" style="2" customWidth="1"/>
    <col min="6909" max="7163" width="9" style="2"/>
    <col min="7164" max="7164" width="27.109375" style="2" customWidth="1"/>
    <col min="7165" max="7419" width="9" style="2"/>
    <col min="7420" max="7420" width="27.109375" style="2" customWidth="1"/>
    <col min="7421" max="7675" width="9" style="2"/>
    <col min="7676" max="7676" width="27.109375" style="2" customWidth="1"/>
    <col min="7677" max="7931" width="9" style="2"/>
    <col min="7932" max="7932" width="27.109375" style="2" customWidth="1"/>
    <col min="7933" max="8187" width="9" style="2"/>
    <col min="8188" max="8188" width="27.109375" style="2" customWidth="1"/>
    <col min="8189" max="8443" width="9" style="2"/>
    <col min="8444" max="8444" width="27.109375" style="2" customWidth="1"/>
    <col min="8445" max="8699" width="9" style="2"/>
    <col min="8700" max="8700" width="27.109375" style="2" customWidth="1"/>
    <col min="8701" max="8955" width="9" style="2"/>
    <col min="8956" max="8956" width="27.109375" style="2" customWidth="1"/>
    <col min="8957" max="9211" width="9" style="2"/>
    <col min="9212" max="9212" width="27.109375" style="2" customWidth="1"/>
    <col min="9213" max="9467" width="9" style="2"/>
    <col min="9468" max="9468" width="27.109375" style="2" customWidth="1"/>
    <col min="9469" max="9723" width="9" style="2"/>
    <col min="9724" max="9724" width="27.109375" style="2" customWidth="1"/>
    <col min="9725" max="9979" width="9" style="2"/>
    <col min="9980" max="9980" width="27.109375" style="2" customWidth="1"/>
    <col min="9981" max="10235" width="9" style="2"/>
    <col min="10236" max="10236" width="27.109375" style="2" customWidth="1"/>
    <col min="10237" max="10491" width="9" style="2"/>
    <col min="10492" max="10492" width="27.109375" style="2" customWidth="1"/>
    <col min="10493" max="10747" width="9" style="2"/>
    <col min="10748" max="10748" width="27.109375" style="2" customWidth="1"/>
    <col min="10749" max="11003" width="9" style="2"/>
    <col min="11004" max="11004" width="27.109375" style="2" customWidth="1"/>
    <col min="11005" max="11259" width="9" style="2"/>
    <col min="11260" max="11260" width="27.109375" style="2" customWidth="1"/>
    <col min="11261" max="11515" width="9" style="2"/>
    <col min="11516" max="11516" width="27.109375" style="2" customWidth="1"/>
    <col min="11517" max="11771" width="9" style="2"/>
    <col min="11772" max="11772" width="27.109375" style="2" customWidth="1"/>
    <col min="11773" max="12027" width="9" style="2"/>
    <col min="12028" max="12028" width="27.109375" style="2" customWidth="1"/>
    <col min="12029" max="12283" width="9" style="2"/>
    <col min="12284" max="12284" width="27.109375" style="2" customWidth="1"/>
    <col min="12285" max="12539" width="9" style="2"/>
    <col min="12540" max="12540" width="27.109375" style="2" customWidth="1"/>
    <col min="12541" max="12795" width="9" style="2"/>
    <col min="12796" max="12796" width="27.109375" style="2" customWidth="1"/>
    <col min="12797" max="13051" width="9" style="2"/>
    <col min="13052" max="13052" width="27.109375" style="2" customWidth="1"/>
    <col min="13053" max="13307" width="9" style="2"/>
    <col min="13308" max="13308" width="27.109375" style="2" customWidth="1"/>
    <col min="13309" max="13563" width="9" style="2"/>
    <col min="13564" max="13564" width="27.109375" style="2" customWidth="1"/>
    <col min="13565" max="13819" width="9" style="2"/>
    <col min="13820" max="13820" width="27.109375" style="2" customWidth="1"/>
    <col min="13821" max="14075" width="9" style="2"/>
    <col min="14076" max="14076" width="27.109375" style="2" customWidth="1"/>
    <col min="14077" max="14331" width="9" style="2"/>
    <col min="14332" max="14332" width="27.109375" style="2" customWidth="1"/>
    <col min="14333" max="14587" width="9" style="2"/>
    <col min="14588" max="14588" width="27.109375" style="2" customWidth="1"/>
    <col min="14589" max="14843" width="9" style="2"/>
    <col min="14844" max="14844" width="27.109375" style="2" customWidth="1"/>
    <col min="14845" max="15099" width="9" style="2"/>
    <col min="15100" max="15100" width="27.109375" style="2" customWidth="1"/>
    <col min="15101" max="15355" width="9" style="2"/>
    <col min="15356" max="15356" width="27.109375" style="2" customWidth="1"/>
    <col min="15357" max="15611" width="9" style="2"/>
    <col min="15612" max="15612" width="27.109375" style="2" customWidth="1"/>
    <col min="15613" max="15867" width="9" style="2"/>
    <col min="15868" max="15868" width="27.109375" style="2" customWidth="1"/>
    <col min="15869" max="16123" width="9" style="2"/>
    <col min="16124" max="16124" width="27.109375" style="2" customWidth="1"/>
    <col min="16125" max="16384" width="9" style="2"/>
  </cols>
  <sheetData>
    <row r="1" spans="1:13" ht="16.2" x14ac:dyDescent="0.3">
      <c r="A1" s="95" t="s">
        <v>192</v>
      </c>
      <c r="B1" s="95"/>
      <c r="C1" s="95"/>
      <c r="D1" s="95"/>
      <c r="E1" s="95"/>
      <c r="F1" s="95"/>
      <c r="G1" s="10"/>
      <c r="H1" s="10"/>
      <c r="I1" s="10"/>
      <c r="K1" s="94" t="s">
        <v>175</v>
      </c>
      <c r="L1" s="94"/>
    </row>
    <row r="2" spans="1:13" s="6" customFormat="1" ht="16.2" x14ac:dyDescent="0.3">
      <c r="A2" s="3" t="s">
        <v>9</v>
      </c>
      <c r="B2" s="1" t="s">
        <v>148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14.4678077</v>
      </c>
      <c r="C3" s="21" t="s">
        <v>167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55.011208400000001</v>
      </c>
      <c r="C4" s="21" t="s">
        <v>162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7.25" customHeight="1" x14ac:dyDescent="0.3">
      <c r="A7" s="11" t="s">
        <v>12</v>
      </c>
      <c r="B7" s="31">
        <v>974</v>
      </c>
      <c r="C7" s="32">
        <v>2.7344667999999999</v>
      </c>
      <c r="D7" s="32">
        <v>607.13613169999996</v>
      </c>
      <c r="E7" s="32">
        <v>104.7970677</v>
      </c>
      <c r="F7" s="32">
        <v>2.2914335000000001</v>
      </c>
      <c r="G7" s="32">
        <v>71.513285300000007</v>
      </c>
      <c r="H7" s="70">
        <v>6.8361670999999999</v>
      </c>
      <c r="I7" s="70">
        <v>1517.84</v>
      </c>
      <c r="J7" s="70">
        <v>260.500407</v>
      </c>
      <c r="K7" s="70">
        <v>5.6888418999999999</v>
      </c>
      <c r="L7" s="70">
        <v>177.54291430000001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31">
        <v>53</v>
      </c>
      <c r="C8" s="32">
        <v>2.2575927999999998</v>
      </c>
      <c r="D8" s="32">
        <v>282.90475370000001</v>
      </c>
      <c r="E8" s="32">
        <v>104.38906799999999</v>
      </c>
      <c r="F8" s="32">
        <v>10.6709768</v>
      </c>
      <c r="G8" s="32">
        <v>77.685884000000001</v>
      </c>
      <c r="H8" s="70">
        <v>5.6439820999999997</v>
      </c>
      <c r="I8" s="70">
        <v>356.44889280000001</v>
      </c>
      <c r="J8" s="70">
        <v>138.62779570000001</v>
      </c>
      <c r="K8" s="70">
        <v>12.211467799999999</v>
      </c>
      <c r="L8" s="70">
        <v>88.900827800000002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31">
        <v>75</v>
      </c>
      <c r="C9" s="32">
        <v>0.59444900000000001</v>
      </c>
      <c r="D9" s="32">
        <v>189.8388252</v>
      </c>
      <c r="E9" s="32">
        <v>59.174434400000003</v>
      </c>
      <c r="F9" s="32">
        <v>4.7560925000000003</v>
      </c>
      <c r="G9" s="32">
        <v>41.188969</v>
      </c>
      <c r="H9" s="70">
        <v>1.4861226000000001</v>
      </c>
      <c r="I9" s="70">
        <v>474.59706299999999</v>
      </c>
      <c r="J9" s="70">
        <v>147.93608589999999</v>
      </c>
      <c r="K9" s="70">
        <v>11.890231200000001</v>
      </c>
      <c r="L9" s="70">
        <v>102.97242249999999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31">
        <v>17</v>
      </c>
      <c r="C10" s="32">
        <v>20.117494799999999</v>
      </c>
      <c r="D10" s="32">
        <v>243.97815360000001</v>
      </c>
      <c r="E10" s="32">
        <v>130.02404859999999</v>
      </c>
      <c r="F10" s="32">
        <v>17.1535568</v>
      </c>
      <c r="G10" s="32">
        <v>70.725926599999994</v>
      </c>
      <c r="H10" s="70">
        <v>45.550910799999997</v>
      </c>
      <c r="I10" s="70">
        <v>243.97815360000001</v>
      </c>
      <c r="J10" s="70">
        <v>154.05162680000001</v>
      </c>
      <c r="K10" s="70">
        <v>14.540006699999999</v>
      </c>
      <c r="L10" s="70">
        <v>59.949983500000002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31">
        <v>4</v>
      </c>
      <c r="C11" s="32">
        <v>122.08042709999999</v>
      </c>
      <c r="D11" s="32">
        <v>467.16874680000001</v>
      </c>
      <c r="E11" s="32">
        <v>227.4394413</v>
      </c>
      <c r="F11" s="32">
        <v>81.361799000000005</v>
      </c>
      <c r="G11" s="32">
        <v>162.7235981</v>
      </c>
      <c r="H11" s="70">
        <v>122.08042709999999</v>
      </c>
      <c r="I11" s="70">
        <v>467.16874680000001</v>
      </c>
      <c r="J11" s="70">
        <v>227.4394413</v>
      </c>
      <c r="K11" s="70">
        <v>81.361799000000005</v>
      </c>
      <c r="L11" s="70">
        <v>162.7235981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31">
        <v>30</v>
      </c>
      <c r="C12" s="32">
        <v>4.8825886000000001</v>
      </c>
      <c r="D12" s="32">
        <v>80.445297499999995</v>
      </c>
      <c r="E12" s="32">
        <v>23.561665300000001</v>
      </c>
      <c r="F12" s="32">
        <v>3.0330485999999999</v>
      </c>
      <c r="G12" s="32">
        <v>16.612691600000002</v>
      </c>
      <c r="H12" s="70">
        <v>15.9172387</v>
      </c>
      <c r="I12" s="70">
        <v>262.2516698</v>
      </c>
      <c r="J12" s="70">
        <v>76.588359199999999</v>
      </c>
      <c r="K12" s="70">
        <v>9.8848506999999994</v>
      </c>
      <c r="L12" s="70">
        <v>54.141556999999999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31">
        <v>5</v>
      </c>
      <c r="C13" s="32">
        <v>10.593663299999999</v>
      </c>
      <c r="D13" s="32">
        <v>218.6691893</v>
      </c>
      <c r="E13" s="32">
        <v>73.738568000000001</v>
      </c>
      <c r="F13" s="32">
        <v>37.903587600000002</v>
      </c>
      <c r="G13" s="32">
        <v>84.754998400000005</v>
      </c>
      <c r="H13" s="70">
        <v>10.593663299999999</v>
      </c>
      <c r="I13" s="70">
        <v>218.6691893</v>
      </c>
      <c r="J13" s="70">
        <v>73.738568000000001</v>
      </c>
      <c r="K13" s="70">
        <v>37.903587600000002</v>
      </c>
      <c r="L13" s="70">
        <v>84.754998400000005</v>
      </c>
      <c r="M13" s="12" t="str">
        <f>LOOKUP(B13,{0,1,5,30},{"-","**","*","-"})</f>
        <v>*</v>
      </c>
    </row>
    <row r="14" spans="1:13" ht="16.2" x14ac:dyDescent="0.3">
      <c r="A14" s="11" t="s">
        <v>19</v>
      </c>
      <c r="B14" s="31">
        <v>9</v>
      </c>
      <c r="C14" s="32">
        <v>19.763618099999999</v>
      </c>
      <c r="D14" s="32">
        <v>385.38061599999997</v>
      </c>
      <c r="E14" s="32">
        <v>114.75132019999999</v>
      </c>
      <c r="F14" s="32">
        <v>47.581003899999999</v>
      </c>
      <c r="G14" s="32">
        <v>142.74301159999999</v>
      </c>
      <c r="H14" s="70">
        <v>19.763618099999999</v>
      </c>
      <c r="I14" s="70">
        <v>385.38061599999997</v>
      </c>
      <c r="J14" s="70">
        <v>144.29806819999999</v>
      </c>
      <c r="K14" s="70">
        <v>51.789813700000003</v>
      </c>
      <c r="L14" s="70">
        <v>155.36944120000001</v>
      </c>
      <c r="M14" s="12" t="str">
        <f>LOOKUP(B14,{0,1,5,30},{"-","**","*","-"})</f>
        <v>*</v>
      </c>
    </row>
    <row r="15" spans="1:13" ht="32.4" x14ac:dyDescent="0.3">
      <c r="A15" s="11" t="s">
        <v>20</v>
      </c>
      <c r="B15" s="31">
        <v>33</v>
      </c>
      <c r="C15" s="32">
        <v>3.9460297</v>
      </c>
      <c r="D15" s="32">
        <v>417.2377323</v>
      </c>
      <c r="E15" s="32">
        <v>74.500143300000005</v>
      </c>
      <c r="F15" s="32">
        <v>14.4833961</v>
      </c>
      <c r="G15" s="32">
        <v>83.200776500000003</v>
      </c>
      <c r="H15" s="70">
        <v>9.8650740999999993</v>
      </c>
      <c r="I15" s="70">
        <v>417.2377323</v>
      </c>
      <c r="J15" s="70">
        <v>96.536524600000007</v>
      </c>
      <c r="K15" s="70">
        <v>15.063096399999999</v>
      </c>
      <c r="L15" s="70">
        <v>86.530901099999994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31">
        <v>114</v>
      </c>
      <c r="C16" s="32">
        <v>1.75049E-2</v>
      </c>
      <c r="D16" s="32">
        <v>144.30000000000001</v>
      </c>
      <c r="E16" s="32">
        <v>11.3536973</v>
      </c>
      <c r="F16" s="32">
        <v>1.7072712000000001</v>
      </c>
      <c r="G16" s="32">
        <v>18.228667900000001</v>
      </c>
      <c r="H16" s="70">
        <v>1.75049E-2</v>
      </c>
      <c r="I16" s="70">
        <v>144.30000000000001</v>
      </c>
      <c r="J16" s="70">
        <v>11.3536973</v>
      </c>
      <c r="K16" s="70">
        <v>1.7072712000000001</v>
      </c>
      <c r="L16" s="70">
        <v>18.228667900000001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31">
        <v>269</v>
      </c>
      <c r="C17" s="32">
        <v>4.6577953000000001</v>
      </c>
      <c r="D17" s="32">
        <v>632.97612939999999</v>
      </c>
      <c r="E17" s="32">
        <v>98.8202517</v>
      </c>
      <c r="F17" s="32">
        <v>5.1248952000000001</v>
      </c>
      <c r="G17" s="32">
        <v>84.054531600000004</v>
      </c>
      <c r="H17" s="70">
        <v>4.6577953000000001</v>
      </c>
      <c r="I17" s="70">
        <v>632.97612939999999</v>
      </c>
      <c r="J17" s="70">
        <v>98.8202517</v>
      </c>
      <c r="K17" s="70">
        <v>5.1248952000000001</v>
      </c>
      <c r="L17" s="70">
        <v>84.054531600000004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31">
        <v>418</v>
      </c>
      <c r="C18" s="32">
        <v>0.69588190000000005</v>
      </c>
      <c r="D18" s="32">
        <v>554.67557420000003</v>
      </c>
      <c r="E18" s="32">
        <v>65.249518399999999</v>
      </c>
      <c r="F18" s="32">
        <v>2.8878208000000001</v>
      </c>
      <c r="G18" s="32">
        <v>59.041634799999997</v>
      </c>
      <c r="H18" s="70">
        <v>1.8997577000000001</v>
      </c>
      <c r="I18" s="70">
        <v>871.24789910000004</v>
      </c>
      <c r="J18" s="70">
        <v>108.4815523</v>
      </c>
      <c r="K18" s="70">
        <v>4.8090586000000002</v>
      </c>
      <c r="L18" s="70">
        <v>98.321435100000002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31">
        <v>18</v>
      </c>
      <c r="C19" s="32">
        <v>14.337232999999999</v>
      </c>
      <c r="D19" s="32">
        <v>110.8583754</v>
      </c>
      <c r="E19" s="32">
        <v>50.003356099999998</v>
      </c>
      <c r="F19" s="32">
        <v>7.0197935999999999</v>
      </c>
      <c r="G19" s="32">
        <v>29.782461900000001</v>
      </c>
      <c r="H19" s="70">
        <v>10.752924699999999</v>
      </c>
      <c r="I19" s="70">
        <v>110.8583754</v>
      </c>
      <c r="J19" s="70">
        <v>45.663815399999997</v>
      </c>
      <c r="K19" s="70">
        <v>6.6865625</v>
      </c>
      <c r="L19" s="70">
        <v>28.3686823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31">
        <v>170</v>
      </c>
      <c r="C20" s="32">
        <v>5.8978131999999999</v>
      </c>
      <c r="D20" s="32">
        <v>625.71448720000001</v>
      </c>
      <c r="E20" s="32">
        <v>122.6912971</v>
      </c>
      <c r="F20" s="32">
        <v>7.3862630999999999</v>
      </c>
      <c r="G20" s="32">
        <v>96.305088699999999</v>
      </c>
      <c r="H20" s="70">
        <v>5.8978131999999999</v>
      </c>
      <c r="I20" s="70">
        <v>625.71448720000001</v>
      </c>
      <c r="J20" s="70">
        <v>126.3722645</v>
      </c>
      <c r="K20" s="70">
        <v>7.8897228000000004</v>
      </c>
      <c r="L20" s="70">
        <v>102.8693997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31">
        <v>14</v>
      </c>
      <c r="C21" s="32">
        <v>31.573356199999999</v>
      </c>
      <c r="D21" s="32">
        <v>144.6</v>
      </c>
      <c r="E21" s="32">
        <v>82.865120000000005</v>
      </c>
      <c r="F21" s="32">
        <v>8.3638587999999991</v>
      </c>
      <c r="G21" s="32">
        <v>31.294694</v>
      </c>
      <c r="H21" s="70">
        <v>31.573356199999999</v>
      </c>
      <c r="I21" s="70">
        <v>144.6</v>
      </c>
      <c r="J21" s="70">
        <v>82.865120000000005</v>
      </c>
      <c r="K21" s="70">
        <v>8.3638587999999991</v>
      </c>
      <c r="L21" s="70">
        <v>31.294694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31">
        <v>18</v>
      </c>
      <c r="C22" s="32">
        <v>20.987494999999999</v>
      </c>
      <c r="D22" s="32">
        <v>100.901335</v>
      </c>
      <c r="E22" s="32">
        <v>53.672378999999999</v>
      </c>
      <c r="F22" s="32">
        <v>6.1252775000000002</v>
      </c>
      <c r="G22" s="32">
        <v>25.9873516</v>
      </c>
      <c r="H22" s="70">
        <v>20.987494999999999</v>
      </c>
      <c r="I22" s="70">
        <v>100.901335</v>
      </c>
      <c r="J22" s="70">
        <v>53.672378999999999</v>
      </c>
      <c r="K22" s="70">
        <v>6.1252775000000002</v>
      </c>
      <c r="L22" s="70">
        <v>25.9873516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31">
        <v>241</v>
      </c>
      <c r="C23" s="32">
        <v>1.2183349999999999</v>
      </c>
      <c r="D23" s="32">
        <v>165.36558120000001</v>
      </c>
      <c r="E23" s="32">
        <v>26.2928502</v>
      </c>
      <c r="F23" s="32">
        <v>1.5820540000000001</v>
      </c>
      <c r="G23" s="32">
        <v>24.560082900000001</v>
      </c>
      <c r="H23" s="70">
        <v>1.2183349999999999</v>
      </c>
      <c r="I23" s="70">
        <v>165.36558120000001</v>
      </c>
      <c r="J23" s="70">
        <v>26.2928502</v>
      </c>
      <c r="K23" s="70">
        <v>1.5820540000000001</v>
      </c>
      <c r="L23" s="70">
        <v>24.560082900000001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31">
        <v>19</v>
      </c>
      <c r="C24" s="32">
        <v>0.4215351</v>
      </c>
      <c r="D24" s="32">
        <v>21.0355743</v>
      </c>
      <c r="E24" s="32">
        <v>5.7052465000000003</v>
      </c>
      <c r="F24" s="32">
        <v>1.0948861999999999</v>
      </c>
      <c r="G24" s="32">
        <v>4.7724983999999999</v>
      </c>
      <c r="H24" s="70">
        <v>1.9933053000000001</v>
      </c>
      <c r="I24" s="70">
        <v>126.2134456</v>
      </c>
      <c r="J24" s="70">
        <v>33.706925200000001</v>
      </c>
      <c r="K24" s="70">
        <v>6.6879865000000001</v>
      </c>
      <c r="L24" s="70">
        <v>29.152257299999999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31">
        <v>45</v>
      </c>
      <c r="C25" s="32">
        <v>0.90323659999999995</v>
      </c>
      <c r="D25" s="32">
        <v>67.277680000000004</v>
      </c>
      <c r="E25" s="32">
        <v>11.961869500000001</v>
      </c>
      <c r="F25" s="32">
        <v>1.9435741</v>
      </c>
      <c r="G25" s="32">
        <v>13.0378913</v>
      </c>
      <c r="H25" s="70">
        <v>3.6129463999999998</v>
      </c>
      <c r="I25" s="70">
        <v>269.11071989999999</v>
      </c>
      <c r="J25" s="70">
        <v>47.847478099999996</v>
      </c>
      <c r="K25" s="70">
        <v>7.7742962999999996</v>
      </c>
      <c r="L25" s="70">
        <v>52.151565099999999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31">
        <v>0</v>
      </c>
      <c r="C26" s="32" t="s">
        <v>155</v>
      </c>
      <c r="D26" s="32" t="s">
        <v>155</v>
      </c>
      <c r="E26" s="32" t="s">
        <v>155</v>
      </c>
      <c r="F26" s="32" t="s">
        <v>155</v>
      </c>
      <c r="G26" s="32" t="s">
        <v>155</v>
      </c>
      <c r="H26" s="70" t="s">
        <v>155</v>
      </c>
      <c r="I26" s="70" t="s">
        <v>155</v>
      </c>
      <c r="J26" s="70" t="s">
        <v>155</v>
      </c>
      <c r="K26" s="70" t="s">
        <v>155</v>
      </c>
      <c r="L26" s="70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31">
        <v>114</v>
      </c>
      <c r="C27" s="32">
        <v>67.294299800000005</v>
      </c>
      <c r="D27" s="32">
        <v>1530.8</v>
      </c>
      <c r="E27" s="32">
        <v>373.3536277</v>
      </c>
      <c r="F27" s="32">
        <v>18.167599500000001</v>
      </c>
      <c r="G27" s="32">
        <v>193.9768818</v>
      </c>
      <c r="H27" s="70">
        <v>67.294299800000005</v>
      </c>
      <c r="I27" s="70">
        <v>1530.8</v>
      </c>
      <c r="J27" s="70">
        <v>373.3536277</v>
      </c>
      <c r="K27" s="70">
        <v>18.167599500000001</v>
      </c>
      <c r="L27" s="70">
        <v>193.9768818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31">
        <v>193</v>
      </c>
      <c r="C28" s="32">
        <v>0.88065009999999999</v>
      </c>
      <c r="D28" s="32">
        <v>1105.7</v>
      </c>
      <c r="E28" s="32">
        <v>101.854544</v>
      </c>
      <c r="F28" s="32">
        <v>7.8814982999999996</v>
      </c>
      <c r="G28" s="32">
        <v>109.4932735</v>
      </c>
      <c r="H28" s="70">
        <v>0.88065009999999999</v>
      </c>
      <c r="I28" s="70">
        <v>829.27681540000003</v>
      </c>
      <c r="J28" s="70">
        <v>79.444457799999995</v>
      </c>
      <c r="K28" s="70">
        <v>5.9437911999999997</v>
      </c>
      <c r="L28" s="70">
        <v>82.573785700000002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31">
        <v>124</v>
      </c>
      <c r="C29" s="32">
        <v>2.7360166000000001</v>
      </c>
      <c r="D29" s="32">
        <v>465.32451470000001</v>
      </c>
      <c r="E29" s="32">
        <v>46.945021099999998</v>
      </c>
      <c r="F29" s="32">
        <v>4.7895987</v>
      </c>
      <c r="G29" s="32">
        <v>53.334713399999998</v>
      </c>
      <c r="H29" s="70">
        <v>2.0520125</v>
      </c>
      <c r="I29" s="70">
        <v>348.99338599999999</v>
      </c>
      <c r="J29" s="70">
        <v>35.208765800000002</v>
      </c>
      <c r="K29" s="70">
        <v>3.5921989999999999</v>
      </c>
      <c r="L29" s="70">
        <v>40.001035100000003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31">
        <v>47</v>
      </c>
      <c r="C30" s="32">
        <v>3.9946193999999999</v>
      </c>
      <c r="D30" s="32">
        <v>283.97803649999997</v>
      </c>
      <c r="E30" s="32">
        <v>54.863414300000002</v>
      </c>
      <c r="F30" s="32">
        <v>8.3964453999999993</v>
      </c>
      <c r="G30" s="32">
        <v>57.563129400000001</v>
      </c>
      <c r="H30" s="70">
        <v>2.9959644999999999</v>
      </c>
      <c r="I30" s="70">
        <v>212.98352740000001</v>
      </c>
      <c r="J30" s="70">
        <v>55.084259699999997</v>
      </c>
      <c r="K30" s="70">
        <v>7.4869203000000004</v>
      </c>
      <c r="L30" s="70">
        <v>51.327739399999999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31">
        <v>78</v>
      </c>
      <c r="C31" s="32">
        <v>2.6428400000000001E-2</v>
      </c>
      <c r="D31" s="32">
        <v>67.733385600000005</v>
      </c>
      <c r="E31" s="32">
        <v>8.6508193999999996</v>
      </c>
      <c r="F31" s="32">
        <v>1.3739629</v>
      </c>
      <c r="G31" s="32">
        <v>12.1345122</v>
      </c>
      <c r="H31" s="70">
        <v>2.6428400000000001E-2</v>
      </c>
      <c r="I31" s="70">
        <v>67.733385600000005</v>
      </c>
      <c r="J31" s="70">
        <v>8.6508193999999996</v>
      </c>
      <c r="K31" s="70">
        <v>1.3739629</v>
      </c>
      <c r="L31" s="70">
        <v>12.1345122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31">
        <v>98</v>
      </c>
      <c r="C32" s="32">
        <v>0.92637729999999996</v>
      </c>
      <c r="D32" s="32">
        <v>423.62302069999998</v>
      </c>
      <c r="E32" s="32">
        <v>78.610563900000002</v>
      </c>
      <c r="F32" s="32">
        <v>8.6594946999999998</v>
      </c>
      <c r="G32" s="32">
        <v>85.724623500000007</v>
      </c>
      <c r="H32" s="70">
        <v>0.92637729999999996</v>
      </c>
      <c r="I32" s="70">
        <v>423.62302069999998</v>
      </c>
      <c r="J32" s="70">
        <v>70.446482399999994</v>
      </c>
      <c r="K32" s="70">
        <v>8.4858498000000004</v>
      </c>
      <c r="L32" s="70">
        <v>84.005626800000002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31">
        <v>378</v>
      </c>
      <c r="C33" s="32">
        <v>2.1646999999999999E-3</v>
      </c>
      <c r="D33" s="32">
        <v>23.841301900000001</v>
      </c>
      <c r="E33" s="32">
        <v>1.5636056</v>
      </c>
      <c r="F33" s="32">
        <v>0.1384695</v>
      </c>
      <c r="G33" s="32">
        <v>2.6921544000000002</v>
      </c>
      <c r="H33" s="70">
        <v>2.1646999999999999E-3</v>
      </c>
      <c r="I33" s="70">
        <v>23.841301900000001</v>
      </c>
      <c r="J33" s="70">
        <v>1.5636056</v>
      </c>
      <c r="K33" s="70">
        <v>0.1384695</v>
      </c>
      <c r="L33" s="70">
        <v>2.6921544000000002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31">
        <v>9</v>
      </c>
      <c r="C34" s="32">
        <v>2.4266800000000002E-2</v>
      </c>
      <c r="D34" s="32">
        <v>10.467461999999999</v>
      </c>
      <c r="E34" s="32">
        <v>2.4965109000000001</v>
      </c>
      <c r="F34" s="32">
        <v>1.0817397</v>
      </c>
      <c r="G34" s="32">
        <v>3.2452190000000001</v>
      </c>
      <c r="H34" s="70">
        <v>2.4266800000000002E-2</v>
      </c>
      <c r="I34" s="70">
        <v>10.467461999999999</v>
      </c>
      <c r="J34" s="70">
        <v>2.4965109000000001</v>
      </c>
      <c r="K34" s="70">
        <v>1.0817397</v>
      </c>
      <c r="L34" s="70">
        <v>3.2452190000000001</v>
      </c>
      <c r="M34" s="12" t="str">
        <f>LOOKUP(B34,{0,1,5,30},{"-","**","*","-"})</f>
        <v>*</v>
      </c>
    </row>
    <row r="35" spans="1:13" ht="16.2" x14ac:dyDescent="0.3">
      <c r="A35" s="11" t="s">
        <v>42</v>
      </c>
      <c r="B35" s="31">
        <v>594</v>
      </c>
      <c r="C35" s="32">
        <v>9.65404E-4</v>
      </c>
      <c r="D35" s="32">
        <v>33.398249800000002</v>
      </c>
      <c r="E35" s="32">
        <v>2.0872011000000001</v>
      </c>
      <c r="F35" s="32">
        <v>0.1645182</v>
      </c>
      <c r="G35" s="32">
        <v>4.0096566999999999</v>
      </c>
      <c r="H35" s="70">
        <v>9.65404E-4</v>
      </c>
      <c r="I35" s="70">
        <v>33.398249800000002</v>
      </c>
      <c r="J35" s="70">
        <v>2.0872011000000001</v>
      </c>
      <c r="K35" s="70">
        <v>0.1645182</v>
      </c>
      <c r="L35" s="70">
        <v>4.0096566999999999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31">
        <v>116</v>
      </c>
      <c r="C36" s="32">
        <v>4.6712000000000004E-3</v>
      </c>
      <c r="D36" s="32">
        <v>9.8691347</v>
      </c>
      <c r="E36" s="32">
        <v>0.72371209999999997</v>
      </c>
      <c r="F36" s="32">
        <v>0.1120559</v>
      </c>
      <c r="G36" s="32">
        <v>1.2068787999999999</v>
      </c>
      <c r="H36" s="70">
        <v>4.6712000000000004E-3</v>
      </c>
      <c r="I36" s="70">
        <v>9.8691347</v>
      </c>
      <c r="J36" s="70">
        <v>0.72371209999999997</v>
      </c>
      <c r="K36" s="70">
        <v>0.1120559</v>
      </c>
      <c r="L36" s="70">
        <v>1.2068787999999999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31">
        <v>196</v>
      </c>
      <c r="C37" s="32">
        <v>7.2370999999999998E-3</v>
      </c>
      <c r="D37" s="32">
        <v>20.5739655</v>
      </c>
      <c r="E37" s="32">
        <v>1.0036224</v>
      </c>
      <c r="F37" s="32">
        <v>0.1464908</v>
      </c>
      <c r="G37" s="32">
        <v>2.0508708000000002</v>
      </c>
      <c r="H37" s="70">
        <v>7.2370999999999998E-3</v>
      </c>
      <c r="I37" s="70">
        <v>20.5739655</v>
      </c>
      <c r="J37" s="70">
        <v>1.0036224</v>
      </c>
      <c r="K37" s="70">
        <v>0.1464908</v>
      </c>
      <c r="L37" s="70">
        <v>2.0508708000000002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31">
        <v>394</v>
      </c>
      <c r="C38" s="32">
        <v>5.1529000000000002E-3</v>
      </c>
      <c r="D38" s="32">
        <v>36.555535300000003</v>
      </c>
      <c r="E38" s="32">
        <v>1.0265043</v>
      </c>
      <c r="F38" s="32">
        <v>0.1225396</v>
      </c>
      <c r="G38" s="32">
        <v>2.4323421000000001</v>
      </c>
      <c r="H38" s="70">
        <v>5.1529000000000002E-3</v>
      </c>
      <c r="I38" s="70">
        <v>36.555535300000003</v>
      </c>
      <c r="J38" s="70">
        <v>1.0265043</v>
      </c>
      <c r="K38" s="70">
        <v>0.1225396</v>
      </c>
      <c r="L38" s="70">
        <v>2.4323421000000001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31">
        <v>116</v>
      </c>
      <c r="C39" s="32">
        <v>4.73027E-4</v>
      </c>
      <c r="D39" s="32">
        <v>95.035122999999999</v>
      </c>
      <c r="E39" s="32">
        <v>2.0316839</v>
      </c>
      <c r="F39" s="32">
        <v>0.90019610000000005</v>
      </c>
      <c r="G39" s="32">
        <v>9.6954086999999998</v>
      </c>
      <c r="H39" s="70">
        <v>4.73027E-4</v>
      </c>
      <c r="I39" s="70">
        <v>95.035122999999999</v>
      </c>
      <c r="J39" s="70">
        <v>2.0316839</v>
      </c>
      <c r="K39" s="70">
        <v>0.90019610000000005</v>
      </c>
      <c r="L39" s="70">
        <v>9.6954086999999998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31">
        <v>1036</v>
      </c>
      <c r="C40" s="32">
        <v>2.5357999999999999E-3</v>
      </c>
      <c r="D40" s="32">
        <v>57.419799599999997</v>
      </c>
      <c r="E40" s="32">
        <v>7.1393735999999999</v>
      </c>
      <c r="F40" s="32">
        <v>0.24924209999999999</v>
      </c>
      <c r="G40" s="32">
        <v>8.0223426</v>
      </c>
      <c r="H40" s="70">
        <v>2.5357999999999999E-3</v>
      </c>
      <c r="I40" s="70">
        <v>57.419799599999997</v>
      </c>
      <c r="J40" s="70">
        <v>7.1393735999999999</v>
      </c>
      <c r="K40" s="70">
        <v>0.24924209999999999</v>
      </c>
      <c r="L40" s="70">
        <v>8.0223426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31">
        <v>555</v>
      </c>
      <c r="C41" s="32">
        <v>4.8290200000000001E-4</v>
      </c>
      <c r="D41" s="32">
        <v>49.857348999999999</v>
      </c>
      <c r="E41" s="32">
        <v>0.59228199999999998</v>
      </c>
      <c r="F41" s="32">
        <v>0.10343289999999999</v>
      </c>
      <c r="G41" s="32">
        <v>2.4367181000000002</v>
      </c>
      <c r="H41" s="70">
        <v>4.8290200000000001E-4</v>
      </c>
      <c r="I41" s="70">
        <v>49.857348999999999</v>
      </c>
      <c r="J41" s="70">
        <v>0.59228199999999998</v>
      </c>
      <c r="K41" s="70">
        <v>0.10343289999999999</v>
      </c>
      <c r="L41" s="70">
        <v>2.4367181000000002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31">
        <v>290</v>
      </c>
      <c r="C42" s="32">
        <v>4.5939000000000002E-5</v>
      </c>
      <c r="D42" s="32">
        <v>26.5865182</v>
      </c>
      <c r="E42" s="32">
        <v>0.99995990000000001</v>
      </c>
      <c r="F42" s="32">
        <v>0.1485129</v>
      </c>
      <c r="G42" s="32">
        <v>2.5290838</v>
      </c>
      <c r="H42" s="70">
        <v>4.5939000000000002E-5</v>
      </c>
      <c r="I42" s="70">
        <v>26.5865182</v>
      </c>
      <c r="J42" s="70">
        <v>0.99995990000000001</v>
      </c>
      <c r="K42" s="70">
        <v>0.1485129</v>
      </c>
      <c r="L42" s="70">
        <v>2.5290838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31">
        <v>684</v>
      </c>
      <c r="C43" s="32">
        <v>3.858E-4</v>
      </c>
      <c r="D43" s="32">
        <v>84.116012900000001</v>
      </c>
      <c r="E43" s="32">
        <v>2.9844495000000002</v>
      </c>
      <c r="F43" s="32">
        <v>0.23444770000000001</v>
      </c>
      <c r="G43" s="32">
        <v>6.1316021999999997</v>
      </c>
      <c r="H43" s="70">
        <v>3.858E-4</v>
      </c>
      <c r="I43" s="70">
        <v>84.116012900000001</v>
      </c>
      <c r="J43" s="70">
        <v>2.9844495000000002</v>
      </c>
      <c r="K43" s="70">
        <v>0.23444770000000001</v>
      </c>
      <c r="L43" s="70">
        <v>6.1316021999999997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31">
        <v>4</v>
      </c>
      <c r="C44" s="32">
        <v>0.41390579999999999</v>
      </c>
      <c r="D44" s="32">
        <v>7.7445960999999999</v>
      </c>
      <c r="E44" s="32">
        <v>3.0869062999999999</v>
      </c>
      <c r="F44" s="32">
        <v>1.6187511000000001</v>
      </c>
      <c r="G44" s="32">
        <v>3.2375023000000001</v>
      </c>
      <c r="H44" s="70">
        <v>0.41390579999999999</v>
      </c>
      <c r="I44" s="70">
        <v>7.7445960999999999</v>
      </c>
      <c r="J44" s="70">
        <v>3.0869062999999999</v>
      </c>
      <c r="K44" s="70">
        <v>1.6187511000000001</v>
      </c>
      <c r="L44" s="70">
        <v>3.2375023000000001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31">
        <v>0</v>
      </c>
      <c r="C45" s="32" t="s">
        <v>155</v>
      </c>
      <c r="D45" s="32" t="s">
        <v>155</v>
      </c>
      <c r="E45" s="32" t="s">
        <v>155</v>
      </c>
      <c r="F45" s="32" t="s">
        <v>155</v>
      </c>
      <c r="G45" s="32" t="s">
        <v>155</v>
      </c>
      <c r="H45" s="70" t="s">
        <v>155</v>
      </c>
      <c r="I45" s="70" t="s">
        <v>155</v>
      </c>
      <c r="J45" s="70" t="s">
        <v>155</v>
      </c>
      <c r="K45" s="70" t="s">
        <v>155</v>
      </c>
      <c r="L45" s="70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31">
        <v>74</v>
      </c>
      <c r="C46" s="32">
        <v>9.1473600000000002E-2</v>
      </c>
      <c r="D46" s="32">
        <v>35.175449499999999</v>
      </c>
      <c r="E46" s="32">
        <v>3.3967893</v>
      </c>
      <c r="F46" s="32">
        <v>0.61704460000000005</v>
      </c>
      <c r="G46" s="32">
        <v>5.3080186999999999</v>
      </c>
      <c r="H46" s="70">
        <v>9.1473600000000002E-2</v>
      </c>
      <c r="I46" s="70">
        <v>35.175449499999999</v>
      </c>
      <c r="J46" s="70">
        <v>3.3967893</v>
      </c>
      <c r="K46" s="70">
        <v>0.61704460000000005</v>
      </c>
      <c r="L46" s="70">
        <v>5.3080186999999999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31">
        <v>66</v>
      </c>
      <c r="C47" s="32">
        <v>7.7698000000000003E-3</v>
      </c>
      <c r="D47" s="32">
        <v>28.889008400000002</v>
      </c>
      <c r="E47" s="32">
        <v>1.1297463000000001</v>
      </c>
      <c r="F47" s="32">
        <v>0.50214749999999997</v>
      </c>
      <c r="G47" s="32">
        <v>4.0794651999999996</v>
      </c>
      <c r="H47" s="70">
        <v>7.7698000000000003E-3</v>
      </c>
      <c r="I47" s="70">
        <v>28.889008400000002</v>
      </c>
      <c r="J47" s="70">
        <v>1.1297463000000001</v>
      </c>
      <c r="K47" s="70">
        <v>0.50214749999999997</v>
      </c>
      <c r="L47" s="70">
        <v>4.0794651999999996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31">
        <v>0</v>
      </c>
      <c r="C48" s="32" t="s">
        <v>155</v>
      </c>
      <c r="D48" s="32" t="s">
        <v>155</v>
      </c>
      <c r="E48" s="32" t="s">
        <v>155</v>
      </c>
      <c r="F48" s="32" t="s">
        <v>155</v>
      </c>
      <c r="G48" s="32" t="s">
        <v>155</v>
      </c>
      <c r="H48" s="70" t="s">
        <v>155</v>
      </c>
      <c r="I48" s="70" t="s">
        <v>155</v>
      </c>
      <c r="J48" s="70" t="s">
        <v>155</v>
      </c>
      <c r="K48" s="70" t="s">
        <v>155</v>
      </c>
      <c r="L48" s="70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31">
        <v>58</v>
      </c>
      <c r="C49" s="32">
        <v>2.7500799999999999E-2</v>
      </c>
      <c r="D49" s="32">
        <v>23.518448200000002</v>
      </c>
      <c r="E49" s="32">
        <v>1.2308102000000001</v>
      </c>
      <c r="F49" s="32">
        <v>0.45015470000000002</v>
      </c>
      <c r="G49" s="32">
        <v>3.4282764000000001</v>
      </c>
      <c r="H49" s="70">
        <v>2.7500799999999999E-2</v>
      </c>
      <c r="I49" s="70">
        <v>23.518448200000002</v>
      </c>
      <c r="J49" s="70">
        <v>1.2308102000000001</v>
      </c>
      <c r="K49" s="70">
        <v>0.45015470000000002</v>
      </c>
      <c r="L49" s="70">
        <v>3.4282764000000001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31">
        <v>22</v>
      </c>
      <c r="C50" s="32">
        <v>8.2893599999999998E-2</v>
      </c>
      <c r="D50" s="32">
        <v>8.4997489000000002</v>
      </c>
      <c r="E50" s="32">
        <v>2.4590911000000002</v>
      </c>
      <c r="F50" s="32">
        <v>0.54372359999999997</v>
      </c>
      <c r="G50" s="32">
        <v>2.5502899000000001</v>
      </c>
      <c r="H50" s="70">
        <v>8.2893599999999998E-2</v>
      </c>
      <c r="I50" s="70">
        <v>8.4997489000000002</v>
      </c>
      <c r="J50" s="70">
        <v>2.4590911000000002</v>
      </c>
      <c r="K50" s="70">
        <v>0.54372359999999997</v>
      </c>
      <c r="L50" s="70">
        <v>2.5502899000000001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31">
        <v>1</v>
      </c>
      <c r="C51" s="32">
        <v>16.862338900000001</v>
      </c>
      <c r="D51" s="32">
        <v>16.862338900000001</v>
      </c>
      <c r="E51" s="32">
        <v>16.862338900000001</v>
      </c>
      <c r="F51" s="32" t="s">
        <v>155</v>
      </c>
      <c r="G51" s="32" t="s">
        <v>155</v>
      </c>
      <c r="H51" s="70">
        <v>16.862338900000001</v>
      </c>
      <c r="I51" s="70">
        <v>16.862338900000001</v>
      </c>
      <c r="J51" s="70">
        <v>16.862338900000001</v>
      </c>
      <c r="K51" s="70" t="s">
        <v>155</v>
      </c>
      <c r="L51" s="70" t="s">
        <v>155</v>
      </c>
      <c r="M51" s="12" t="str">
        <f>LOOKUP(B51,{0,1,5,30},{"-","**","*","-"})</f>
        <v>**</v>
      </c>
    </row>
    <row r="52" spans="1:13" ht="16.2" x14ac:dyDescent="0.3">
      <c r="A52" s="11" t="s">
        <v>59</v>
      </c>
      <c r="B52" s="31">
        <v>65</v>
      </c>
      <c r="C52" s="32">
        <v>2.3422591000000001</v>
      </c>
      <c r="D52" s="32">
        <v>368.68040580000002</v>
      </c>
      <c r="E52" s="32">
        <v>35.807033699999998</v>
      </c>
      <c r="F52" s="32">
        <v>5.9475087999999996</v>
      </c>
      <c r="G52" s="32">
        <v>47.950349099999997</v>
      </c>
      <c r="H52" s="70">
        <v>2.3422591000000001</v>
      </c>
      <c r="I52" s="70">
        <v>368.68040580000002</v>
      </c>
      <c r="J52" s="70">
        <v>35.102355099999997</v>
      </c>
      <c r="K52" s="70">
        <v>5.8355489</v>
      </c>
      <c r="L52" s="70">
        <v>47.0476995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31">
        <v>189</v>
      </c>
      <c r="C53" s="32">
        <v>5.1417248000000004</v>
      </c>
      <c r="D53" s="32">
        <v>181.06260850000001</v>
      </c>
      <c r="E53" s="32">
        <v>52.600946100000002</v>
      </c>
      <c r="F53" s="32">
        <v>2.5329297999999998</v>
      </c>
      <c r="G53" s="32">
        <v>34.822027599999998</v>
      </c>
      <c r="H53" s="70">
        <v>5.1417248000000004</v>
      </c>
      <c r="I53" s="70">
        <v>181.06260850000001</v>
      </c>
      <c r="J53" s="70">
        <v>52.600946100000002</v>
      </c>
      <c r="K53" s="70">
        <v>2.5329297999999998</v>
      </c>
      <c r="L53" s="70">
        <v>34.822027599999998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31">
        <v>178</v>
      </c>
      <c r="C54" s="32">
        <v>1.765185</v>
      </c>
      <c r="D54" s="32">
        <v>166.43827959999999</v>
      </c>
      <c r="E54" s="32">
        <v>44.748025300000002</v>
      </c>
      <c r="F54" s="32">
        <v>2.7849930999999999</v>
      </c>
      <c r="G54" s="32">
        <v>37.156441899999997</v>
      </c>
      <c r="H54" s="70">
        <v>1.765185</v>
      </c>
      <c r="I54" s="70">
        <v>163.20200249999999</v>
      </c>
      <c r="J54" s="70">
        <v>39.217055899999998</v>
      </c>
      <c r="K54" s="70">
        <v>2.1075203999999998</v>
      </c>
      <c r="L54" s="70">
        <v>28.117829400000002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31">
        <v>157</v>
      </c>
      <c r="C55" s="32">
        <v>3.8739360999999999</v>
      </c>
      <c r="D55" s="32">
        <v>249.98755320000001</v>
      </c>
      <c r="E55" s="32">
        <v>50.486443899999998</v>
      </c>
      <c r="F55" s="32">
        <v>3.0326764000000002</v>
      </c>
      <c r="G55" s="32">
        <v>37.999326600000003</v>
      </c>
      <c r="H55" s="70">
        <v>3.8739360999999999</v>
      </c>
      <c r="I55" s="70">
        <v>249.98755320000001</v>
      </c>
      <c r="J55" s="70">
        <v>50.486443899999998</v>
      </c>
      <c r="K55" s="70">
        <v>3.0326764000000002</v>
      </c>
      <c r="L55" s="70">
        <v>37.999326600000003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31">
        <v>19</v>
      </c>
      <c r="C56" s="32">
        <v>8.7010360000000002</v>
      </c>
      <c r="D56" s="32">
        <v>106.3687941</v>
      </c>
      <c r="E56" s="32">
        <v>46.2375021</v>
      </c>
      <c r="F56" s="32">
        <v>6.5802772999999997</v>
      </c>
      <c r="G56" s="32">
        <v>28.682763900000001</v>
      </c>
      <c r="H56" s="70">
        <v>8.7010360000000002</v>
      </c>
      <c r="I56" s="70">
        <v>106.3687941</v>
      </c>
      <c r="J56" s="70">
        <v>46.2375021</v>
      </c>
      <c r="K56" s="70">
        <v>6.5802772999999997</v>
      </c>
      <c r="L56" s="70">
        <v>28.682763900000001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31">
        <v>34</v>
      </c>
      <c r="C57" s="32">
        <v>0.2</v>
      </c>
      <c r="D57" s="32">
        <v>51.364447200000001</v>
      </c>
      <c r="E57" s="32">
        <v>9.9576977000000007</v>
      </c>
      <c r="F57" s="32">
        <v>1.7639495000000001</v>
      </c>
      <c r="G57" s="32">
        <v>10.285504899999999</v>
      </c>
      <c r="H57" s="70">
        <v>0.2</v>
      </c>
      <c r="I57" s="70">
        <v>51.364447200000001</v>
      </c>
      <c r="J57" s="70">
        <v>9.9576977000000007</v>
      </c>
      <c r="K57" s="70">
        <v>1.7639495000000001</v>
      </c>
      <c r="L57" s="70">
        <v>10.285504899999999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31">
        <v>177</v>
      </c>
      <c r="C58" s="32">
        <v>1.305663</v>
      </c>
      <c r="D58" s="32">
        <v>475.09473209999999</v>
      </c>
      <c r="E58" s="32">
        <v>49.7652438</v>
      </c>
      <c r="F58" s="32">
        <v>4.6434053999999998</v>
      </c>
      <c r="G58" s="32">
        <v>61.776491200000002</v>
      </c>
      <c r="H58" s="70">
        <v>1.305663</v>
      </c>
      <c r="I58" s="70">
        <v>475.09473209999999</v>
      </c>
      <c r="J58" s="70">
        <v>49.7652438</v>
      </c>
      <c r="K58" s="70">
        <v>4.6434053999999998</v>
      </c>
      <c r="L58" s="70">
        <v>61.776491200000002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31">
        <v>45</v>
      </c>
      <c r="C59" s="32">
        <v>5.3057753999999999</v>
      </c>
      <c r="D59" s="32">
        <v>129.93936819999999</v>
      </c>
      <c r="E59" s="32">
        <v>30.989060500000001</v>
      </c>
      <c r="F59" s="32">
        <v>3.8618559000000001</v>
      </c>
      <c r="G59" s="32">
        <v>25.906117200000001</v>
      </c>
      <c r="H59" s="70">
        <v>5.3057753999999999</v>
      </c>
      <c r="I59" s="70">
        <v>129.93936819999999</v>
      </c>
      <c r="J59" s="70">
        <v>30.989060500000001</v>
      </c>
      <c r="K59" s="70">
        <v>3.8618559000000001</v>
      </c>
      <c r="L59" s="70">
        <v>25.906117200000001</v>
      </c>
      <c r="M59" s="12" t="str">
        <f>LOOKUP(B59,{0,1,5,30},{"-","**","*","-"})</f>
        <v>-</v>
      </c>
    </row>
    <row r="60" spans="1:13" ht="16.2" x14ac:dyDescent="0.3">
      <c r="A60" s="11" t="s">
        <v>67</v>
      </c>
      <c r="B60" s="31">
        <v>25</v>
      </c>
      <c r="C60" s="32">
        <v>0.50248420000000005</v>
      </c>
      <c r="D60" s="32">
        <v>18.143992799999999</v>
      </c>
      <c r="E60" s="32">
        <v>6.0408843000000001</v>
      </c>
      <c r="F60" s="32">
        <v>0.98261750000000003</v>
      </c>
      <c r="G60" s="32">
        <v>4.9130874000000002</v>
      </c>
      <c r="H60" s="70">
        <v>0.50248420000000005</v>
      </c>
      <c r="I60" s="70">
        <v>18.143992799999999</v>
      </c>
      <c r="J60" s="70">
        <v>6.0408843000000001</v>
      </c>
      <c r="K60" s="70">
        <v>0.98261750000000003</v>
      </c>
      <c r="L60" s="70">
        <v>4.9130874000000002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31">
        <v>136</v>
      </c>
      <c r="C61" s="32">
        <v>0.49822230000000001</v>
      </c>
      <c r="D61" s="32">
        <v>343.2414933</v>
      </c>
      <c r="E61" s="32">
        <v>33.3650339</v>
      </c>
      <c r="F61" s="32">
        <v>4.0465263</v>
      </c>
      <c r="G61" s="32">
        <v>47.190200900000001</v>
      </c>
      <c r="H61" s="70">
        <v>0.49822230000000001</v>
      </c>
      <c r="I61" s="70">
        <v>284.89043939999999</v>
      </c>
      <c r="J61" s="70">
        <v>28.521539000000001</v>
      </c>
      <c r="K61" s="70">
        <v>3.3862345</v>
      </c>
      <c r="L61" s="70">
        <v>39.489940400000002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31">
        <v>7</v>
      </c>
      <c r="C62" s="32">
        <v>10.902085100000001</v>
      </c>
      <c r="D62" s="32">
        <v>263.81350659999998</v>
      </c>
      <c r="E62" s="32">
        <v>95.9538917</v>
      </c>
      <c r="F62" s="32">
        <v>40.732823799999998</v>
      </c>
      <c r="G62" s="32">
        <v>107.7689221</v>
      </c>
      <c r="H62" s="70">
        <v>6.5412509999999999</v>
      </c>
      <c r="I62" s="70">
        <v>158.28810390000001</v>
      </c>
      <c r="J62" s="70">
        <v>57.572335000000002</v>
      </c>
      <c r="K62" s="70">
        <v>24.439694299999999</v>
      </c>
      <c r="L62" s="70">
        <v>64.661353199999994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31">
        <v>54</v>
      </c>
      <c r="C63" s="32">
        <v>11.309446700000001</v>
      </c>
      <c r="D63" s="32">
        <v>378.0458337</v>
      </c>
      <c r="E63" s="32">
        <v>95.150019299999997</v>
      </c>
      <c r="F63" s="32">
        <v>8.0004779999999993</v>
      </c>
      <c r="G63" s="32">
        <v>58.791266200000003</v>
      </c>
      <c r="H63" s="70">
        <v>11.309446700000001</v>
      </c>
      <c r="I63" s="70">
        <v>378.0458337</v>
      </c>
      <c r="J63" s="70">
        <v>95.150019299999997</v>
      </c>
      <c r="K63" s="70">
        <v>8.0004779999999993</v>
      </c>
      <c r="L63" s="70">
        <v>58.791266200000003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31">
        <v>30</v>
      </c>
      <c r="C64" s="32">
        <v>13.8125806</v>
      </c>
      <c r="D64" s="32">
        <v>462.08344319999998</v>
      </c>
      <c r="E64" s="32">
        <v>134.17261010000001</v>
      </c>
      <c r="F64" s="32">
        <v>20.584779000000001</v>
      </c>
      <c r="G64" s="32">
        <v>112.7474782</v>
      </c>
      <c r="H64" s="70">
        <v>13.8125806</v>
      </c>
      <c r="I64" s="70">
        <v>462.08344319999998</v>
      </c>
      <c r="J64" s="70">
        <v>134.17261010000001</v>
      </c>
      <c r="K64" s="70">
        <v>20.584779000000001</v>
      </c>
      <c r="L64" s="70">
        <v>112.7474782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31">
        <v>22</v>
      </c>
      <c r="C65" s="32">
        <v>6.8</v>
      </c>
      <c r="D65" s="32">
        <v>326.9704031</v>
      </c>
      <c r="E65" s="32">
        <v>109.09467840000001</v>
      </c>
      <c r="F65" s="32">
        <v>17.119457400000002</v>
      </c>
      <c r="G65" s="32">
        <v>80.297372800000005</v>
      </c>
      <c r="H65" s="70">
        <v>6.8</v>
      </c>
      <c r="I65" s="70">
        <v>326.9704031</v>
      </c>
      <c r="J65" s="70">
        <v>109.09467840000001</v>
      </c>
      <c r="K65" s="70">
        <v>17.119457400000002</v>
      </c>
      <c r="L65" s="70">
        <v>80.297372800000005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31">
        <v>15</v>
      </c>
      <c r="C66" s="32">
        <v>5.7656771999999998</v>
      </c>
      <c r="D66" s="32">
        <v>284.71017080000001</v>
      </c>
      <c r="E66" s="32">
        <v>71.318597800000006</v>
      </c>
      <c r="F66" s="32">
        <v>17.7316644</v>
      </c>
      <c r="G66" s="32">
        <v>68.674441099999996</v>
      </c>
      <c r="H66" s="70">
        <v>5.7656771999999998</v>
      </c>
      <c r="I66" s="70">
        <v>284.71017080000001</v>
      </c>
      <c r="J66" s="70">
        <v>71.318597800000006</v>
      </c>
      <c r="K66" s="70">
        <v>17.7316644</v>
      </c>
      <c r="L66" s="70">
        <v>68.674441099999996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31">
        <v>17</v>
      </c>
      <c r="C67" s="32">
        <v>6.6915779999999998</v>
      </c>
      <c r="D67" s="32">
        <v>419.34330940000001</v>
      </c>
      <c r="E67" s="32">
        <v>154.3138289</v>
      </c>
      <c r="F67" s="32">
        <v>28.9181059</v>
      </c>
      <c r="G67" s="32">
        <v>119.2324053</v>
      </c>
      <c r="H67" s="70">
        <v>6.6915779999999998</v>
      </c>
      <c r="I67" s="70">
        <v>419.34330940000001</v>
      </c>
      <c r="J67" s="70">
        <v>154.3138289</v>
      </c>
      <c r="K67" s="70">
        <v>28.9181059</v>
      </c>
      <c r="L67" s="70">
        <v>119.2324053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31">
        <v>16</v>
      </c>
      <c r="C68" s="32">
        <v>4.7412441999999997</v>
      </c>
      <c r="D68" s="32">
        <v>327.2634347</v>
      </c>
      <c r="E68" s="32">
        <v>110.20939679999999</v>
      </c>
      <c r="F68" s="32">
        <v>26.131530600000001</v>
      </c>
      <c r="G68" s="32">
        <v>104.52612240000001</v>
      </c>
      <c r="H68" s="70">
        <v>4.7412441999999997</v>
      </c>
      <c r="I68" s="70">
        <v>327.2634347</v>
      </c>
      <c r="J68" s="70">
        <v>110.20939679999999</v>
      </c>
      <c r="K68" s="70">
        <v>26.131530600000001</v>
      </c>
      <c r="L68" s="70">
        <v>104.52612240000001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31">
        <v>84</v>
      </c>
      <c r="C69" s="32">
        <v>7.8444650999999999</v>
      </c>
      <c r="D69" s="32">
        <v>550.93192369999997</v>
      </c>
      <c r="E69" s="32">
        <v>152.23726769999999</v>
      </c>
      <c r="F69" s="32">
        <v>10.568185100000001</v>
      </c>
      <c r="G69" s="32">
        <v>96.859016299999993</v>
      </c>
      <c r="H69" s="70">
        <v>7.8444650999999999</v>
      </c>
      <c r="I69" s="70">
        <v>550.93192369999997</v>
      </c>
      <c r="J69" s="70">
        <v>152.23726769999999</v>
      </c>
      <c r="K69" s="70">
        <v>10.568185100000001</v>
      </c>
      <c r="L69" s="70">
        <v>96.859016299999993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31">
        <v>25</v>
      </c>
      <c r="C70" s="32">
        <v>54.070768200000003</v>
      </c>
      <c r="D70" s="32">
        <v>306.85305140000003</v>
      </c>
      <c r="E70" s="32">
        <v>129.7446611</v>
      </c>
      <c r="F70" s="32">
        <v>12.985624700000001</v>
      </c>
      <c r="G70" s="32">
        <v>64.928123499999998</v>
      </c>
      <c r="H70" s="70">
        <v>54.070768200000003</v>
      </c>
      <c r="I70" s="70">
        <v>306.85305140000003</v>
      </c>
      <c r="J70" s="70">
        <v>129.7446611</v>
      </c>
      <c r="K70" s="70">
        <v>12.985624700000001</v>
      </c>
      <c r="L70" s="70">
        <v>64.928123499999998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31">
        <v>14</v>
      </c>
      <c r="C71" s="32">
        <v>23.236562800000002</v>
      </c>
      <c r="D71" s="32">
        <v>478.71797670000001</v>
      </c>
      <c r="E71" s="32">
        <v>142.39494329999999</v>
      </c>
      <c r="F71" s="32">
        <v>38.394824999999997</v>
      </c>
      <c r="G71" s="32">
        <v>143.66028080000001</v>
      </c>
      <c r="H71" s="70">
        <v>23.236562800000002</v>
      </c>
      <c r="I71" s="70">
        <v>478.71797670000001</v>
      </c>
      <c r="J71" s="70">
        <v>142.39494329999999</v>
      </c>
      <c r="K71" s="70">
        <v>38.394824999999997</v>
      </c>
      <c r="L71" s="70">
        <v>143.66028080000001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31">
        <v>35</v>
      </c>
      <c r="C72" s="32">
        <v>11.1752839</v>
      </c>
      <c r="D72" s="32">
        <v>667.32943209999996</v>
      </c>
      <c r="E72" s="32">
        <v>137.56711490000001</v>
      </c>
      <c r="F72" s="32">
        <v>25.772912900000001</v>
      </c>
      <c r="G72" s="32">
        <v>152.47460910000001</v>
      </c>
      <c r="H72" s="70">
        <v>8.9402270999999995</v>
      </c>
      <c r="I72" s="70">
        <v>623.34813829999996</v>
      </c>
      <c r="J72" s="70">
        <v>121.288462</v>
      </c>
      <c r="K72" s="70">
        <v>22.840843499999998</v>
      </c>
      <c r="L72" s="70">
        <v>135.12825269999999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31">
        <v>93</v>
      </c>
      <c r="C73" s="32">
        <v>5.0743365000000002</v>
      </c>
      <c r="D73" s="32">
        <v>304.98243230000003</v>
      </c>
      <c r="E73" s="32">
        <v>127.5349476</v>
      </c>
      <c r="F73" s="32">
        <v>7.2323824999999999</v>
      </c>
      <c r="G73" s="32">
        <v>69.746570700000007</v>
      </c>
      <c r="H73" s="70">
        <v>5.0743365000000002</v>
      </c>
      <c r="I73" s="70">
        <v>304.98243230000003</v>
      </c>
      <c r="J73" s="70">
        <v>127.5349476</v>
      </c>
      <c r="K73" s="70">
        <v>7.2323824999999999</v>
      </c>
      <c r="L73" s="70">
        <v>69.746570700000007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31">
        <v>49</v>
      </c>
      <c r="C74" s="32">
        <v>21.9316639</v>
      </c>
      <c r="D74" s="32">
        <v>598.34048789999997</v>
      </c>
      <c r="E74" s="32">
        <v>138.78521430000001</v>
      </c>
      <c r="F74" s="32">
        <v>14.154981899999999</v>
      </c>
      <c r="G74" s="32">
        <v>99.084873200000004</v>
      </c>
      <c r="H74" s="70">
        <v>21.9316639</v>
      </c>
      <c r="I74" s="70">
        <v>598.34048789999997</v>
      </c>
      <c r="J74" s="70">
        <v>138.78521430000001</v>
      </c>
      <c r="K74" s="70">
        <v>14.154981899999999</v>
      </c>
      <c r="L74" s="70">
        <v>99.084873200000004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31">
        <v>15</v>
      </c>
      <c r="C75" s="32">
        <v>1.9372322</v>
      </c>
      <c r="D75" s="32">
        <v>595.67700000000002</v>
      </c>
      <c r="E75" s="32">
        <v>114.17951429999999</v>
      </c>
      <c r="F75" s="32">
        <v>36.8042035</v>
      </c>
      <c r="G75" s="32">
        <v>142.54206719999999</v>
      </c>
      <c r="H75" s="70">
        <v>1.9372322</v>
      </c>
      <c r="I75" s="70">
        <v>595.67700000000002</v>
      </c>
      <c r="J75" s="70">
        <v>114.17951429999999</v>
      </c>
      <c r="K75" s="70">
        <v>36.8042035</v>
      </c>
      <c r="L75" s="70">
        <v>142.54206719999999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31">
        <v>10</v>
      </c>
      <c r="C76" s="32">
        <v>2.1909174</v>
      </c>
      <c r="D76" s="32">
        <v>197.67479080000001</v>
      </c>
      <c r="E76" s="32">
        <v>57.033631399999997</v>
      </c>
      <c r="F76" s="32">
        <v>19.567305000000001</v>
      </c>
      <c r="G76" s="32">
        <v>61.8772515</v>
      </c>
      <c r="H76" s="70">
        <v>2.1909174</v>
      </c>
      <c r="I76" s="70">
        <v>197.67479080000001</v>
      </c>
      <c r="J76" s="70">
        <v>57.033631399999997</v>
      </c>
      <c r="K76" s="70">
        <v>19.567305000000001</v>
      </c>
      <c r="L76" s="70">
        <v>61.8772515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31">
        <v>16</v>
      </c>
      <c r="C77" s="32">
        <v>13.728681699999999</v>
      </c>
      <c r="D77" s="32">
        <v>284.43578259999998</v>
      </c>
      <c r="E77" s="32">
        <v>111.58859990000001</v>
      </c>
      <c r="F77" s="32">
        <v>20.413978199999999</v>
      </c>
      <c r="G77" s="32">
        <v>81.655912799999996</v>
      </c>
      <c r="H77" s="70">
        <v>13.728681699999999</v>
      </c>
      <c r="I77" s="70">
        <v>284.43578259999998</v>
      </c>
      <c r="J77" s="70">
        <v>111.58859990000001</v>
      </c>
      <c r="K77" s="70">
        <v>20.413978199999999</v>
      </c>
      <c r="L77" s="70">
        <v>81.655912799999996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31">
        <v>28</v>
      </c>
      <c r="C78" s="32">
        <v>22.049987600000001</v>
      </c>
      <c r="D78" s="32">
        <v>251.124</v>
      </c>
      <c r="E78" s="32">
        <v>90.881413199999997</v>
      </c>
      <c r="F78" s="32">
        <v>11.115796100000001</v>
      </c>
      <c r="G78" s="32">
        <v>58.819264500000003</v>
      </c>
      <c r="H78" s="70">
        <v>22.049987600000001</v>
      </c>
      <c r="I78" s="70">
        <v>251.124</v>
      </c>
      <c r="J78" s="70">
        <v>90.881413199999997</v>
      </c>
      <c r="K78" s="70">
        <v>11.115796100000001</v>
      </c>
      <c r="L78" s="70">
        <v>58.819264500000003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31">
        <v>16</v>
      </c>
      <c r="C79" s="32">
        <v>2.7052063999999998</v>
      </c>
      <c r="D79" s="32">
        <v>343.42978369999997</v>
      </c>
      <c r="E79" s="32">
        <v>95.829163899999998</v>
      </c>
      <c r="F79" s="32">
        <v>22.3238822</v>
      </c>
      <c r="G79" s="32">
        <v>89.295528899999994</v>
      </c>
      <c r="H79" s="70">
        <v>2.7052063999999998</v>
      </c>
      <c r="I79" s="70">
        <v>343.42978369999997</v>
      </c>
      <c r="J79" s="70">
        <v>95.829163899999998</v>
      </c>
      <c r="K79" s="70">
        <v>22.3238822</v>
      </c>
      <c r="L79" s="70">
        <v>89.295528899999994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31">
        <v>49</v>
      </c>
      <c r="C80" s="32">
        <v>21.996973799999999</v>
      </c>
      <c r="D80" s="32">
        <v>1655.82</v>
      </c>
      <c r="E80" s="32">
        <v>214.20779020000001</v>
      </c>
      <c r="F80" s="32">
        <v>37.3341463</v>
      </c>
      <c r="G80" s="32">
        <v>261.33902430000001</v>
      </c>
      <c r="H80" s="70">
        <v>21.996973799999999</v>
      </c>
      <c r="I80" s="70">
        <v>1655.82</v>
      </c>
      <c r="J80" s="70">
        <v>214.20779020000001</v>
      </c>
      <c r="K80" s="70">
        <v>37.3341463</v>
      </c>
      <c r="L80" s="70">
        <v>261.33902430000001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31">
        <v>16</v>
      </c>
      <c r="C81" s="32">
        <v>6.1839731000000002</v>
      </c>
      <c r="D81" s="32">
        <v>306.25504080000002</v>
      </c>
      <c r="E81" s="32">
        <v>94.781951599999999</v>
      </c>
      <c r="F81" s="32">
        <v>18.055575900000001</v>
      </c>
      <c r="G81" s="32">
        <v>72.222303800000006</v>
      </c>
      <c r="H81" s="70">
        <v>6.1839731000000002</v>
      </c>
      <c r="I81" s="70">
        <v>306.25504080000002</v>
      </c>
      <c r="J81" s="70">
        <v>94.781951599999999</v>
      </c>
      <c r="K81" s="70">
        <v>18.055575900000001</v>
      </c>
      <c r="L81" s="70">
        <v>72.222303800000006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31">
        <v>45</v>
      </c>
      <c r="C82" s="32">
        <v>13.641185200000001</v>
      </c>
      <c r="D82" s="32">
        <v>541.72799999999995</v>
      </c>
      <c r="E82" s="32">
        <v>146.1500868</v>
      </c>
      <c r="F82" s="32">
        <v>15.7054639</v>
      </c>
      <c r="G82" s="32">
        <v>105.3554547</v>
      </c>
      <c r="H82" s="70">
        <v>13.641185200000001</v>
      </c>
      <c r="I82" s="70">
        <v>541.72799999999995</v>
      </c>
      <c r="J82" s="70">
        <v>146.1500868</v>
      </c>
      <c r="K82" s="70">
        <v>15.7054639</v>
      </c>
      <c r="L82" s="70">
        <v>105.3554547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31">
        <v>13</v>
      </c>
      <c r="C83" s="32">
        <v>10.95</v>
      </c>
      <c r="D83" s="32">
        <v>448.93205560000001</v>
      </c>
      <c r="E83" s="32">
        <v>182.25718370000001</v>
      </c>
      <c r="F83" s="32">
        <v>30.140949299999999</v>
      </c>
      <c r="G83" s="32">
        <v>108.6747383</v>
      </c>
      <c r="H83" s="70">
        <v>10.95</v>
      </c>
      <c r="I83" s="70">
        <v>448.93205560000001</v>
      </c>
      <c r="J83" s="70">
        <v>182.25718370000001</v>
      </c>
      <c r="K83" s="70">
        <v>30.140949299999999</v>
      </c>
      <c r="L83" s="70">
        <v>108.6747383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31">
        <v>23</v>
      </c>
      <c r="C84" s="32">
        <v>8.213184</v>
      </c>
      <c r="D84" s="32">
        <v>503.08674880000001</v>
      </c>
      <c r="E84" s="32">
        <v>178.37292099999999</v>
      </c>
      <c r="F84" s="32">
        <v>25.363730400000001</v>
      </c>
      <c r="G84" s="32">
        <v>121.6401776</v>
      </c>
      <c r="H84" s="70">
        <v>8.213184</v>
      </c>
      <c r="I84" s="70">
        <v>503.08674880000001</v>
      </c>
      <c r="J84" s="70">
        <v>178.37292099999999</v>
      </c>
      <c r="K84" s="70">
        <v>25.363730400000001</v>
      </c>
      <c r="L84" s="70">
        <v>121.6401776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31">
        <v>439</v>
      </c>
      <c r="C85" s="32">
        <v>0.84315870000000004</v>
      </c>
      <c r="D85" s="32">
        <v>753.76923590000001</v>
      </c>
      <c r="E85" s="32">
        <v>93.0785166</v>
      </c>
      <c r="F85" s="32">
        <v>3.9051743999999999</v>
      </c>
      <c r="G85" s="32">
        <v>81.822489399999995</v>
      </c>
      <c r="H85" s="70">
        <v>0.84315870000000004</v>
      </c>
      <c r="I85" s="70">
        <v>753.76923590000001</v>
      </c>
      <c r="J85" s="70">
        <v>93.0785166</v>
      </c>
      <c r="K85" s="70">
        <v>3.9051743999999999</v>
      </c>
      <c r="L85" s="70">
        <v>81.822489399999995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31">
        <v>54</v>
      </c>
      <c r="C86" s="32">
        <v>8.9319165999999992</v>
      </c>
      <c r="D86" s="32">
        <v>299.94684160000003</v>
      </c>
      <c r="E86" s="32">
        <v>93.661598900000001</v>
      </c>
      <c r="F86" s="32">
        <v>8.9633599999999998</v>
      </c>
      <c r="G86" s="32">
        <v>65.866974900000002</v>
      </c>
      <c r="H86" s="70">
        <v>7.1455333000000003</v>
      </c>
      <c r="I86" s="70">
        <v>239.9574733</v>
      </c>
      <c r="J86" s="70">
        <v>74.929279100000002</v>
      </c>
      <c r="K86" s="70">
        <v>7.1706880000000002</v>
      </c>
      <c r="L86" s="70">
        <v>52.693579900000003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31">
        <v>107</v>
      </c>
      <c r="C87" s="32">
        <v>6.8797294000000004</v>
      </c>
      <c r="D87" s="32">
        <v>204.4113706</v>
      </c>
      <c r="E87" s="32">
        <v>60.004436499999997</v>
      </c>
      <c r="F87" s="32">
        <v>3.9551495999999999</v>
      </c>
      <c r="G87" s="32">
        <v>40.912385100000002</v>
      </c>
      <c r="H87" s="70">
        <v>6.8797294000000004</v>
      </c>
      <c r="I87" s="70">
        <v>204.4113706</v>
      </c>
      <c r="J87" s="70">
        <v>60.004436499999997</v>
      </c>
      <c r="K87" s="70">
        <v>3.9551495999999999</v>
      </c>
      <c r="L87" s="70">
        <v>40.912385100000002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31">
        <v>34</v>
      </c>
      <c r="C88" s="32">
        <v>2.4449714</v>
      </c>
      <c r="D88" s="32">
        <v>93.595512400000004</v>
      </c>
      <c r="E88" s="32">
        <v>24.631791700000001</v>
      </c>
      <c r="F88" s="32">
        <v>3.5690203999999999</v>
      </c>
      <c r="G88" s="32">
        <v>20.810786400000001</v>
      </c>
      <c r="H88" s="70">
        <v>1.9559770999999999</v>
      </c>
      <c r="I88" s="70">
        <v>74.876409899999999</v>
      </c>
      <c r="J88" s="70">
        <v>20.123610599999999</v>
      </c>
      <c r="K88" s="70">
        <v>2.9156968000000001</v>
      </c>
      <c r="L88" s="70">
        <v>17.001287699999999</v>
      </c>
      <c r="M88" s="12" t="str">
        <f>LOOKUP(B88,{0,1,5,30},{"-","**","*","-"})</f>
        <v>-</v>
      </c>
    </row>
    <row r="89" spans="1:13" ht="16.2" x14ac:dyDescent="0.3">
      <c r="A89" s="11" t="s">
        <v>96</v>
      </c>
      <c r="B89" s="31">
        <v>161</v>
      </c>
      <c r="C89" s="32">
        <v>3.2297954999999998</v>
      </c>
      <c r="D89" s="32">
        <v>345.64288299999998</v>
      </c>
      <c r="E89" s="32">
        <v>89.9522616</v>
      </c>
      <c r="F89" s="32">
        <v>4.5177347000000001</v>
      </c>
      <c r="G89" s="32">
        <v>57.323627600000002</v>
      </c>
      <c r="H89" s="70">
        <v>3.2297954999999998</v>
      </c>
      <c r="I89" s="70">
        <v>345.64288299999998</v>
      </c>
      <c r="J89" s="70">
        <v>89.9522616</v>
      </c>
      <c r="K89" s="70">
        <v>4.5177347000000001</v>
      </c>
      <c r="L89" s="70">
        <v>57.323627600000002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31">
        <v>261</v>
      </c>
      <c r="C90" s="32">
        <v>3.0655339000000001</v>
      </c>
      <c r="D90" s="32">
        <v>545.96156059999998</v>
      </c>
      <c r="E90" s="32">
        <v>104.24311489999999</v>
      </c>
      <c r="F90" s="32">
        <v>5.1957192000000001</v>
      </c>
      <c r="G90" s="32">
        <v>83.939412099999998</v>
      </c>
      <c r="H90" s="70">
        <v>3.0655339000000001</v>
      </c>
      <c r="I90" s="70">
        <v>436.7692485</v>
      </c>
      <c r="J90" s="70">
        <v>84.281536599999995</v>
      </c>
      <c r="K90" s="70">
        <v>4.1432948999999999</v>
      </c>
      <c r="L90" s="70">
        <v>66.936977600000006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31">
        <v>104</v>
      </c>
      <c r="C91" s="32">
        <v>3.6064436</v>
      </c>
      <c r="D91" s="32">
        <v>582.25536439999996</v>
      </c>
      <c r="E91" s="32">
        <v>76.605518099999998</v>
      </c>
      <c r="F91" s="32">
        <v>7.5132276999999998</v>
      </c>
      <c r="G91" s="32">
        <v>76.620189400000001</v>
      </c>
      <c r="H91" s="70">
        <v>2.8851548999999999</v>
      </c>
      <c r="I91" s="70">
        <v>465.80429149999998</v>
      </c>
      <c r="J91" s="70">
        <v>62.4452304</v>
      </c>
      <c r="K91" s="70">
        <v>6.1493009000000001</v>
      </c>
      <c r="L91" s="70">
        <v>62.710810600000002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31">
        <v>276</v>
      </c>
      <c r="C92" s="32">
        <v>0.17979059999999999</v>
      </c>
      <c r="D92" s="32">
        <v>86.177903000000001</v>
      </c>
      <c r="E92" s="32">
        <v>15.3575128</v>
      </c>
      <c r="F92" s="32">
        <v>0.99012089999999997</v>
      </c>
      <c r="G92" s="32">
        <v>16.449123499999999</v>
      </c>
      <c r="H92" s="70">
        <v>0.1438325</v>
      </c>
      <c r="I92" s="70">
        <v>81.233521699999997</v>
      </c>
      <c r="J92" s="70">
        <v>13.358378500000001</v>
      </c>
      <c r="K92" s="70">
        <v>0.89338689999999998</v>
      </c>
      <c r="L92" s="70">
        <v>14.842058099999999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31">
        <v>51</v>
      </c>
      <c r="C93" s="32">
        <v>6.0565559000000002</v>
      </c>
      <c r="D93" s="32">
        <v>246.9380826</v>
      </c>
      <c r="E93" s="32">
        <v>85.062308700000003</v>
      </c>
      <c r="F93" s="32">
        <v>7.9654331000000003</v>
      </c>
      <c r="G93" s="32">
        <v>56.884569999999997</v>
      </c>
      <c r="H93" s="70">
        <v>4.8452447000000003</v>
      </c>
      <c r="I93" s="70">
        <v>197.55046609999999</v>
      </c>
      <c r="J93" s="70">
        <v>68.049846900000006</v>
      </c>
      <c r="K93" s="70">
        <v>6.3723463999999996</v>
      </c>
      <c r="L93" s="70">
        <v>45.507655999999997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31">
        <v>123</v>
      </c>
      <c r="C94" s="32">
        <v>0.16066939999999999</v>
      </c>
      <c r="D94" s="32">
        <v>97.203398199999995</v>
      </c>
      <c r="E94" s="32">
        <v>19.958744299999999</v>
      </c>
      <c r="F94" s="32">
        <v>2.0372305000000002</v>
      </c>
      <c r="G94" s="32">
        <v>22.593978799999999</v>
      </c>
      <c r="H94" s="70">
        <v>0.1285355</v>
      </c>
      <c r="I94" s="70">
        <v>77.762718599999999</v>
      </c>
      <c r="J94" s="70">
        <v>16.226334600000001</v>
      </c>
      <c r="K94" s="70">
        <v>1.6221004999999999</v>
      </c>
      <c r="L94" s="70">
        <v>17.989964499999999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31">
        <v>18</v>
      </c>
      <c r="C95" s="32">
        <v>17.756769200000001</v>
      </c>
      <c r="D95" s="32">
        <v>308.30954500000001</v>
      </c>
      <c r="E95" s="32">
        <v>75.904658699999999</v>
      </c>
      <c r="F95" s="32">
        <v>17.4608889</v>
      </c>
      <c r="G95" s="32">
        <v>74.080277499999994</v>
      </c>
      <c r="H95" s="70">
        <v>14.2054153</v>
      </c>
      <c r="I95" s="70">
        <v>246.64763600000001</v>
      </c>
      <c r="J95" s="70">
        <v>62.086604000000001</v>
      </c>
      <c r="K95" s="70">
        <v>14.2470885</v>
      </c>
      <c r="L95" s="70">
        <v>60.445277300000001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31">
        <v>13</v>
      </c>
      <c r="C96" s="32">
        <v>18.949347199999998</v>
      </c>
      <c r="D96" s="32">
        <v>143.34196700000001</v>
      </c>
      <c r="E96" s="32">
        <v>48.724148300000003</v>
      </c>
      <c r="F96" s="32">
        <v>9.5080126000000007</v>
      </c>
      <c r="G96" s="32">
        <v>34.281627100000001</v>
      </c>
      <c r="H96" s="70">
        <v>18.949347199999998</v>
      </c>
      <c r="I96" s="70">
        <v>143.34196700000001</v>
      </c>
      <c r="J96" s="70">
        <v>48.724148300000003</v>
      </c>
      <c r="K96" s="70">
        <v>9.5080126000000007</v>
      </c>
      <c r="L96" s="70">
        <v>34.281627100000001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31">
        <v>149</v>
      </c>
      <c r="C97" s="32">
        <v>6.0858599999999999E-2</v>
      </c>
      <c r="D97" s="32">
        <v>325.99636570000001</v>
      </c>
      <c r="E97" s="32">
        <v>59.724908200000002</v>
      </c>
      <c r="F97" s="32">
        <v>4.4967309999999996</v>
      </c>
      <c r="G97" s="32">
        <v>54.8895968</v>
      </c>
      <c r="H97" s="70">
        <v>6.0858599999999999E-2</v>
      </c>
      <c r="I97" s="70">
        <v>303.17662009999998</v>
      </c>
      <c r="J97" s="70">
        <v>55.245939499999999</v>
      </c>
      <c r="K97" s="70">
        <v>4.1577266000000002</v>
      </c>
      <c r="L97" s="70">
        <v>50.751521500000003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31">
        <v>101</v>
      </c>
      <c r="C98" s="32">
        <v>1.3033735</v>
      </c>
      <c r="D98" s="32">
        <v>120.8647244</v>
      </c>
      <c r="E98" s="32">
        <v>24.161128999999999</v>
      </c>
      <c r="F98" s="32">
        <v>1.9015503</v>
      </c>
      <c r="G98" s="32">
        <v>19.1103442</v>
      </c>
      <c r="H98" s="70">
        <v>1.3033735</v>
      </c>
      <c r="I98" s="70">
        <v>120.8647244</v>
      </c>
      <c r="J98" s="70">
        <v>24.1141951</v>
      </c>
      <c r="K98" s="70">
        <v>1.9024192</v>
      </c>
      <c r="L98" s="70">
        <v>19.119076100000001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31">
        <v>5</v>
      </c>
      <c r="C99" s="32">
        <v>12.278762499999999</v>
      </c>
      <c r="D99" s="32">
        <v>144.0177875</v>
      </c>
      <c r="E99" s="32">
        <v>52.058421899999999</v>
      </c>
      <c r="F99" s="32">
        <v>24.846385900000001</v>
      </c>
      <c r="G99" s="32">
        <v>55.558207799999998</v>
      </c>
      <c r="H99" s="70">
        <v>12.278762499999999</v>
      </c>
      <c r="I99" s="70">
        <v>144.0177875</v>
      </c>
      <c r="J99" s="70">
        <v>52.058421899999999</v>
      </c>
      <c r="K99" s="70">
        <v>24.846385900000001</v>
      </c>
      <c r="L99" s="70">
        <v>55.558207799999998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31">
        <v>76</v>
      </c>
      <c r="C100" s="32">
        <v>5.1778560000000002</v>
      </c>
      <c r="D100" s="32">
        <v>315.78078640000001</v>
      </c>
      <c r="E100" s="32">
        <v>51.783910900000002</v>
      </c>
      <c r="F100" s="32">
        <v>6.1829155</v>
      </c>
      <c r="G100" s="32">
        <v>53.901407599999999</v>
      </c>
      <c r="H100" s="70">
        <v>4.1422847999999997</v>
      </c>
      <c r="I100" s="70">
        <v>252.62462909999999</v>
      </c>
      <c r="J100" s="70">
        <v>41.427128799999998</v>
      </c>
      <c r="K100" s="70">
        <v>4.9463324000000002</v>
      </c>
      <c r="L100" s="70">
        <v>43.121126099999998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31">
        <v>75</v>
      </c>
      <c r="C101" s="32">
        <v>3.5194999999999997E-2</v>
      </c>
      <c r="D101" s="32">
        <v>184.4185286</v>
      </c>
      <c r="E101" s="32">
        <v>40.334666800000001</v>
      </c>
      <c r="F101" s="32">
        <v>5.4261274000000004</v>
      </c>
      <c r="G101" s="32">
        <v>46.991641899999998</v>
      </c>
      <c r="H101" s="70">
        <v>2.8156E-2</v>
      </c>
      <c r="I101" s="70">
        <v>147.5348228</v>
      </c>
      <c r="J101" s="70">
        <v>32.267733399999997</v>
      </c>
      <c r="K101" s="70">
        <v>4.3409019000000004</v>
      </c>
      <c r="L101" s="70">
        <v>37.593313500000001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31">
        <v>27</v>
      </c>
      <c r="C102" s="32">
        <v>4.9507547000000001</v>
      </c>
      <c r="D102" s="32">
        <v>242.720271</v>
      </c>
      <c r="E102" s="32">
        <v>55.955809899999998</v>
      </c>
      <c r="F102" s="32">
        <v>10.449368399999999</v>
      </c>
      <c r="G102" s="32">
        <v>54.296511099999996</v>
      </c>
      <c r="H102" s="70">
        <v>15.6727545</v>
      </c>
      <c r="I102" s="70">
        <v>242.720271</v>
      </c>
      <c r="J102" s="70">
        <v>59.178202900000002</v>
      </c>
      <c r="K102" s="70">
        <v>9.8128223000000006</v>
      </c>
      <c r="L102" s="70">
        <v>50.988920200000003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31">
        <v>49</v>
      </c>
      <c r="C103" s="32">
        <v>7.6346774999999996</v>
      </c>
      <c r="D103" s="32">
        <v>95.455414899999994</v>
      </c>
      <c r="E103" s="32">
        <v>25.888734100000001</v>
      </c>
      <c r="F103" s="32">
        <v>2.4162750000000002</v>
      </c>
      <c r="G103" s="32">
        <v>16.9139251</v>
      </c>
      <c r="H103" s="70">
        <v>7.6346774999999996</v>
      </c>
      <c r="I103" s="70">
        <v>95.455414899999994</v>
      </c>
      <c r="J103" s="70">
        <v>25.888734100000001</v>
      </c>
      <c r="K103" s="70">
        <v>2.4162750000000002</v>
      </c>
      <c r="L103" s="70">
        <v>16.9139251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31">
        <v>31</v>
      </c>
      <c r="C104" s="32">
        <v>4.0999999999999996</v>
      </c>
      <c r="D104" s="32">
        <v>60.299589900000001</v>
      </c>
      <c r="E104" s="32">
        <v>23.920729699999999</v>
      </c>
      <c r="F104" s="32">
        <v>2.6912818999999999</v>
      </c>
      <c r="G104" s="32">
        <v>14.9844236</v>
      </c>
      <c r="H104" s="70">
        <v>4.0999999999999996</v>
      </c>
      <c r="I104" s="70">
        <v>60.299589900000001</v>
      </c>
      <c r="J104" s="70">
        <v>23.920729699999999</v>
      </c>
      <c r="K104" s="70">
        <v>2.6912818999999999</v>
      </c>
      <c r="L104" s="70">
        <v>14.9844236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31">
        <v>62</v>
      </c>
      <c r="C105" s="32">
        <v>0.2847074</v>
      </c>
      <c r="D105" s="32">
        <v>170.61279260000001</v>
      </c>
      <c r="E105" s="32">
        <v>12.687504499999999</v>
      </c>
      <c r="F105" s="32">
        <v>3.0031053000000001</v>
      </c>
      <c r="G105" s="32">
        <v>23.646474600000001</v>
      </c>
      <c r="H105" s="70">
        <v>0.2847074</v>
      </c>
      <c r="I105" s="70">
        <v>136.49023410000001</v>
      </c>
      <c r="J105" s="70">
        <v>11.211229100000001</v>
      </c>
      <c r="K105" s="70">
        <v>2.4017794000000001</v>
      </c>
      <c r="L105" s="70">
        <v>18.9116298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31">
        <v>15</v>
      </c>
      <c r="C106" s="32">
        <v>0.3291734</v>
      </c>
      <c r="D106" s="32">
        <v>46.060696499999999</v>
      </c>
      <c r="E106" s="32">
        <v>17.733311700000002</v>
      </c>
      <c r="F106" s="32">
        <v>3.9487795999999999</v>
      </c>
      <c r="G106" s="32">
        <v>15.293557699999999</v>
      </c>
      <c r="H106" s="70">
        <v>0.3291734</v>
      </c>
      <c r="I106" s="70">
        <v>46.060696499999999</v>
      </c>
      <c r="J106" s="70">
        <v>17.396059300000001</v>
      </c>
      <c r="K106" s="70">
        <v>3.9169296</v>
      </c>
      <c r="L106" s="70">
        <v>15.1702031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31">
        <v>147</v>
      </c>
      <c r="C107" s="32">
        <v>4.3684864000000001</v>
      </c>
      <c r="D107" s="32">
        <v>211.1921194</v>
      </c>
      <c r="E107" s="32">
        <v>39.851731999999998</v>
      </c>
      <c r="F107" s="32">
        <v>2.7632083000000001</v>
      </c>
      <c r="G107" s="32">
        <v>33.502119700000002</v>
      </c>
      <c r="H107" s="70">
        <v>3.4947891000000002</v>
      </c>
      <c r="I107" s="70">
        <v>168.95369550000001</v>
      </c>
      <c r="J107" s="70">
        <v>31.881385600000002</v>
      </c>
      <c r="K107" s="70">
        <v>2.2105665999999999</v>
      </c>
      <c r="L107" s="70">
        <v>26.8016957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31">
        <v>0</v>
      </c>
      <c r="C108" s="32" t="s">
        <v>155</v>
      </c>
      <c r="D108" s="32" t="s">
        <v>155</v>
      </c>
      <c r="E108" s="32" t="s">
        <v>155</v>
      </c>
      <c r="F108" s="32" t="s">
        <v>155</v>
      </c>
      <c r="G108" s="32" t="s">
        <v>155</v>
      </c>
      <c r="H108" s="70" t="s">
        <v>155</v>
      </c>
      <c r="I108" s="70" t="s">
        <v>155</v>
      </c>
      <c r="J108" s="70" t="s">
        <v>155</v>
      </c>
      <c r="K108" s="70" t="s">
        <v>155</v>
      </c>
      <c r="L108" s="70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31">
        <v>72</v>
      </c>
      <c r="C109" s="32">
        <v>5.5219263999999999</v>
      </c>
      <c r="D109" s="32">
        <v>271.27245599999998</v>
      </c>
      <c r="E109" s="32">
        <v>73.234420499999999</v>
      </c>
      <c r="F109" s="32">
        <v>5.5546072999999998</v>
      </c>
      <c r="G109" s="32">
        <v>47.1324063</v>
      </c>
      <c r="H109" s="70">
        <v>4.4175411000000002</v>
      </c>
      <c r="I109" s="70">
        <v>217.01796479999999</v>
      </c>
      <c r="J109" s="70">
        <v>58.587536399999998</v>
      </c>
      <c r="K109" s="70">
        <v>4.4436859000000002</v>
      </c>
      <c r="L109" s="70">
        <v>37.705925000000001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31">
        <v>16</v>
      </c>
      <c r="C110" s="32">
        <v>4.4559955000000002</v>
      </c>
      <c r="D110" s="32">
        <v>147.9676187</v>
      </c>
      <c r="E110" s="32">
        <v>58.287081200000003</v>
      </c>
      <c r="F110" s="32">
        <v>10.1881445</v>
      </c>
      <c r="G110" s="32">
        <v>40.752577899999999</v>
      </c>
      <c r="H110" s="70">
        <v>4.4559955000000002</v>
      </c>
      <c r="I110" s="70">
        <v>147.9676187</v>
      </c>
      <c r="J110" s="70">
        <v>58.287081200000003</v>
      </c>
      <c r="K110" s="70">
        <v>10.1881445</v>
      </c>
      <c r="L110" s="70">
        <v>40.752577899999999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31">
        <v>179</v>
      </c>
      <c r="C111" s="32">
        <v>0.70491170000000003</v>
      </c>
      <c r="D111" s="32">
        <v>284.51083879999999</v>
      </c>
      <c r="E111" s="32">
        <v>30.315411399999999</v>
      </c>
      <c r="F111" s="32">
        <v>2.4116458000000001</v>
      </c>
      <c r="G111" s="32">
        <v>32.265622299999997</v>
      </c>
      <c r="H111" s="70">
        <v>0.56392929999999997</v>
      </c>
      <c r="I111" s="70">
        <v>227.60867110000001</v>
      </c>
      <c r="J111" s="70">
        <v>24.252329100000001</v>
      </c>
      <c r="K111" s="70">
        <v>1.9293167</v>
      </c>
      <c r="L111" s="70">
        <v>25.812497799999999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31">
        <v>33</v>
      </c>
      <c r="C112" s="32">
        <v>5.55687</v>
      </c>
      <c r="D112" s="32">
        <v>296.97389959999998</v>
      </c>
      <c r="E112" s="32">
        <v>71.152064600000003</v>
      </c>
      <c r="F112" s="32">
        <v>11.2106309</v>
      </c>
      <c r="G112" s="32">
        <v>64.400171400000005</v>
      </c>
      <c r="H112" s="70">
        <v>4.4454960000000003</v>
      </c>
      <c r="I112" s="70">
        <v>237.57911970000001</v>
      </c>
      <c r="J112" s="70">
        <v>56.921651699999998</v>
      </c>
      <c r="K112" s="70">
        <v>8.9685047000000004</v>
      </c>
      <c r="L112" s="70">
        <v>51.520137099999999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31">
        <v>39</v>
      </c>
      <c r="C113" s="32">
        <v>6.9384525999999997</v>
      </c>
      <c r="D113" s="32">
        <v>113.8472134</v>
      </c>
      <c r="E113" s="32">
        <v>44.572287199999998</v>
      </c>
      <c r="F113" s="32">
        <v>4.2865564000000003</v>
      </c>
      <c r="G113" s="32">
        <v>26.769536299999999</v>
      </c>
      <c r="H113" s="70">
        <v>5.5507621</v>
      </c>
      <c r="I113" s="70">
        <v>91.077770700000002</v>
      </c>
      <c r="J113" s="70">
        <v>35.657829800000002</v>
      </c>
      <c r="K113" s="70">
        <v>3.4292451000000002</v>
      </c>
      <c r="L113" s="70">
        <v>21.415628999999999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31">
        <v>19</v>
      </c>
      <c r="C114" s="32">
        <v>7.530335</v>
      </c>
      <c r="D114" s="32">
        <v>237.08482290000001</v>
      </c>
      <c r="E114" s="32">
        <v>80.189708899999999</v>
      </c>
      <c r="F114" s="32">
        <v>15.0543817</v>
      </c>
      <c r="G114" s="32">
        <v>65.620528399999998</v>
      </c>
      <c r="H114" s="70">
        <v>6.0242680000000002</v>
      </c>
      <c r="I114" s="70">
        <v>189.66785830000001</v>
      </c>
      <c r="J114" s="70">
        <v>64.151767199999995</v>
      </c>
      <c r="K114" s="70">
        <v>12.0435053</v>
      </c>
      <c r="L114" s="70">
        <v>52.496422699999997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31">
        <v>31</v>
      </c>
      <c r="C115" s="32">
        <v>3.7670191000000002</v>
      </c>
      <c r="D115" s="32">
        <v>1611.69</v>
      </c>
      <c r="E115" s="32">
        <v>156.40075529999999</v>
      </c>
      <c r="F115" s="32">
        <v>55.915025</v>
      </c>
      <c r="G115" s="32">
        <v>311.32168330000002</v>
      </c>
      <c r="H115" s="70">
        <v>3.0136153000000001</v>
      </c>
      <c r="I115" s="70">
        <v>1289.3499999999999</v>
      </c>
      <c r="J115" s="70">
        <v>126.543088</v>
      </c>
      <c r="K115" s="70">
        <v>44.659793299999997</v>
      </c>
      <c r="L115" s="70">
        <v>248.65520559999999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31">
        <v>487</v>
      </c>
      <c r="C116" s="32">
        <v>0.37780390000000003</v>
      </c>
      <c r="D116" s="32">
        <v>330.86374890000002</v>
      </c>
      <c r="E116" s="32">
        <v>35.577368700000001</v>
      </c>
      <c r="F116" s="32">
        <v>2.0888488000000001</v>
      </c>
      <c r="G116" s="32">
        <v>46.096874900000003</v>
      </c>
      <c r="H116" s="70">
        <v>0.37780390000000003</v>
      </c>
      <c r="I116" s="70">
        <v>305.85827640000002</v>
      </c>
      <c r="J116" s="70">
        <v>32.898206600000002</v>
      </c>
      <c r="K116" s="70">
        <v>1.8794496999999999</v>
      </c>
      <c r="L116" s="70">
        <v>41.475839800000003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31">
        <v>176</v>
      </c>
      <c r="C117" s="32">
        <v>1.4221851000000001</v>
      </c>
      <c r="D117" s="32">
        <v>252.97214210000001</v>
      </c>
      <c r="E117" s="32">
        <v>31.867231</v>
      </c>
      <c r="F117" s="32">
        <v>2.5560314000000002</v>
      </c>
      <c r="G117" s="32">
        <v>33.909588900000003</v>
      </c>
      <c r="H117" s="70">
        <v>1.4221851000000001</v>
      </c>
      <c r="I117" s="70">
        <v>252.97214210000001</v>
      </c>
      <c r="J117" s="70">
        <v>31.867231</v>
      </c>
      <c r="K117" s="70">
        <v>2.5560314000000002</v>
      </c>
      <c r="L117" s="70">
        <v>33.909588900000003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31">
        <v>321</v>
      </c>
      <c r="C118" s="32">
        <v>1.15973E-2</v>
      </c>
      <c r="D118" s="32">
        <v>395.39264539999999</v>
      </c>
      <c r="E118" s="32">
        <v>30.807155300000002</v>
      </c>
      <c r="F118" s="32">
        <v>2.7334887999999999</v>
      </c>
      <c r="G118" s="32">
        <v>48.974477700000001</v>
      </c>
      <c r="H118" s="70">
        <v>1.15973E-2</v>
      </c>
      <c r="I118" s="70">
        <v>337.44591880000002</v>
      </c>
      <c r="J118" s="70">
        <v>25.444359800000001</v>
      </c>
      <c r="K118" s="70">
        <v>2.2678642</v>
      </c>
      <c r="L118" s="70">
        <v>40.632126700000001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31">
        <v>76</v>
      </c>
      <c r="C119" s="32">
        <v>0.2621271</v>
      </c>
      <c r="D119" s="32">
        <v>25.752967399999999</v>
      </c>
      <c r="E119" s="32">
        <v>6.0995838999999998</v>
      </c>
      <c r="F119" s="32">
        <v>0.55839830000000001</v>
      </c>
      <c r="G119" s="32">
        <v>4.8680038000000003</v>
      </c>
      <c r="H119" s="70">
        <v>0.2621271</v>
      </c>
      <c r="I119" s="70">
        <v>25.752967399999999</v>
      </c>
      <c r="J119" s="70">
        <v>6.0995838999999998</v>
      </c>
      <c r="K119" s="70">
        <v>0.55839830000000001</v>
      </c>
      <c r="L119" s="70">
        <v>4.8680038000000003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31">
        <v>37</v>
      </c>
      <c r="C120" s="32">
        <v>6.2918985999999997</v>
      </c>
      <c r="D120" s="32">
        <v>161.70548690000001</v>
      </c>
      <c r="E120" s="32">
        <v>50.673789599999999</v>
      </c>
      <c r="F120" s="32">
        <v>6.7327963000000004</v>
      </c>
      <c r="G120" s="32">
        <v>40.954000800000003</v>
      </c>
      <c r="H120" s="70">
        <v>6.2918985999999997</v>
      </c>
      <c r="I120" s="70">
        <v>161.70548690000001</v>
      </c>
      <c r="J120" s="70">
        <v>50.673789599999999</v>
      </c>
      <c r="K120" s="70">
        <v>6.7327963000000004</v>
      </c>
      <c r="L120" s="70">
        <v>40.954000800000003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31">
        <v>108</v>
      </c>
      <c r="C121" s="32">
        <v>7.1352799999999994E-2</v>
      </c>
      <c r="D121" s="32">
        <v>235.27690219999999</v>
      </c>
      <c r="E121" s="32">
        <v>50.114003699999998</v>
      </c>
      <c r="F121" s="32">
        <v>4.2136013999999999</v>
      </c>
      <c r="G121" s="32">
        <v>43.789029999999997</v>
      </c>
      <c r="H121" s="70">
        <v>7.1352799999999994E-2</v>
      </c>
      <c r="I121" s="70">
        <v>235.27690219999999</v>
      </c>
      <c r="J121" s="70">
        <v>50.114003699999998</v>
      </c>
      <c r="K121" s="70">
        <v>4.2136013999999999</v>
      </c>
      <c r="L121" s="70">
        <v>43.789029999999997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31">
        <v>12</v>
      </c>
      <c r="C122" s="32">
        <v>8.4447714999999999</v>
      </c>
      <c r="D122" s="32">
        <v>460.76066809999998</v>
      </c>
      <c r="E122" s="32">
        <v>115.1698238</v>
      </c>
      <c r="F122" s="32">
        <v>35.783760700000002</v>
      </c>
      <c r="G122" s="32">
        <v>123.9585831</v>
      </c>
      <c r="H122" s="70">
        <v>8.4447714999999999</v>
      </c>
      <c r="I122" s="70">
        <v>460.76066809999998</v>
      </c>
      <c r="J122" s="70">
        <v>115.1698238</v>
      </c>
      <c r="K122" s="70">
        <v>35.783760700000002</v>
      </c>
      <c r="L122" s="70">
        <v>123.9585831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31">
        <v>11</v>
      </c>
      <c r="C123" s="32">
        <v>4.6657919000000003</v>
      </c>
      <c r="D123" s="32">
        <v>104.1567287</v>
      </c>
      <c r="E123" s="32">
        <v>53.291018600000001</v>
      </c>
      <c r="F123" s="32">
        <v>10.339793999999999</v>
      </c>
      <c r="G123" s="32">
        <v>34.2932171</v>
      </c>
      <c r="H123" s="70">
        <v>4.6657919000000003</v>
      </c>
      <c r="I123" s="70">
        <v>104.1567287</v>
      </c>
      <c r="J123" s="70">
        <v>53.291018600000001</v>
      </c>
      <c r="K123" s="70">
        <v>10.339793999999999</v>
      </c>
      <c r="L123" s="70">
        <v>34.2932171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31">
        <v>49</v>
      </c>
      <c r="C124" s="32">
        <v>1.5966016000000001</v>
      </c>
      <c r="D124" s="32">
        <v>174.47802490000001</v>
      </c>
      <c r="E124" s="32">
        <v>34.1160304</v>
      </c>
      <c r="F124" s="32">
        <v>5.1344019000000003</v>
      </c>
      <c r="G124" s="32">
        <v>35.940813300000002</v>
      </c>
      <c r="H124" s="70">
        <v>1.5966016000000001</v>
      </c>
      <c r="I124" s="70">
        <v>174.47802490000001</v>
      </c>
      <c r="J124" s="70">
        <v>32.8009159</v>
      </c>
      <c r="K124" s="70">
        <v>4.9895595999999998</v>
      </c>
      <c r="L124" s="70">
        <v>34.926917500000002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31">
        <v>0</v>
      </c>
      <c r="C125" s="32" t="s">
        <v>155</v>
      </c>
      <c r="D125" s="32" t="s">
        <v>155</v>
      </c>
      <c r="E125" s="32" t="s">
        <v>155</v>
      </c>
      <c r="F125" s="32" t="s">
        <v>155</v>
      </c>
      <c r="G125" s="32" t="s">
        <v>155</v>
      </c>
      <c r="H125" s="70" t="s">
        <v>155</v>
      </c>
      <c r="I125" s="70" t="s">
        <v>155</v>
      </c>
      <c r="J125" s="70" t="s">
        <v>155</v>
      </c>
      <c r="K125" s="70" t="s">
        <v>155</v>
      </c>
      <c r="L125" s="70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31">
        <v>62</v>
      </c>
      <c r="C126" s="32">
        <v>0.26180189999999998</v>
      </c>
      <c r="D126" s="32">
        <v>45.769567000000002</v>
      </c>
      <c r="E126" s="32">
        <v>13.334085399999999</v>
      </c>
      <c r="F126" s="32">
        <v>1.2197815999999999</v>
      </c>
      <c r="G126" s="32">
        <v>9.6045695000000002</v>
      </c>
      <c r="H126" s="70">
        <v>0.26180189999999998</v>
      </c>
      <c r="I126" s="70">
        <v>45.769567000000002</v>
      </c>
      <c r="J126" s="70">
        <v>13.334085399999999</v>
      </c>
      <c r="K126" s="70">
        <v>1.2197815999999999</v>
      </c>
      <c r="L126" s="70">
        <v>9.6045695000000002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31">
        <v>91</v>
      </c>
      <c r="C127" s="32">
        <v>0.80746470000000004</v>
      </c>
      <c r="D127" s="32">
        <v>218.78311869999999</v>
      </c>
      <c r="E127" s="32">
        <v>29.4733254</v>
      </c>
      <c r="F127" s="32">
        <v>3.3657737000000001</v>
      </c>
      <c r="G127" s="32">
        <v>32.107435000000002</v>
      </c>
      <c r="H127" s="70">
        <v>1.8571689</v>
      </c>
      <c r="I127" s="70">
        <v>218.78311869999999</v>
      </c>
      <c r="J127" s="70">
        <v>59.2602276</v>
      </c>
      <c r="K127" s="70">
        <v>5.0975256</v>
      </c>
      <c r="L127" s="70">
        <v>48.627294599999999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31">
        <v>100</v>
      </c>
      <c r="C128" s="32">
        <v>3.1474186</v>
      </c>
      <c r="D128" s="32">
        <v>239.89152580000001</v>
      </c>
      <c r="E128" s="32">
        <v>62.176769200000003</v>
      </c>
      <c r="F128" s="32">
        <v>5.0466987000000003</v>
      </c>
      <c r="G128" s="32">
        <v>50.466986900000002</v>
      </c>
      <c r="H128" s="70">
        <v>3.1474186</v>
      </c>
      <c r="I128" s="70">
        <v>239.89152580000001</v>
      </c>
      <c r="J128" s="70">
        <v>62.176769200000003</v>
      </c>
      <c r="K128" s="70">
        <v>5.0466987000000003</v>
      </c>
      <c r="L128" s="70">
        <v>50.466986900000002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31">
        <v>557</v>
      </c>
      <c r="C129" s="32">
        <v>4.8477500000000001E-4</v>
      </c>
      <c r="D129" s="32">
        <v>457.2794619</v>
      </c>
      <c r="E129" s="32">
        <v>7.7079806</v>
      </c>
      <c r="F129" s="32">
        <v>1.5239685999999999</v>
      </c>
      <c r="G129" s="32">
        <v>35.966949800000002</v>
      </c>
      <c r="H129" s="70">
        <v>4.8477500000000001E-4</v>
      </c>
      <c r="I129" s="70">
        <v>457.2794619</v>
      </c>
      <c r="J129" s="70">
        <v>7.7250990000000002</v>
      </c>
      <c r="K129" s="70">
        <v>1.5239475</v>
      </c>
      <c r="L129" s="70">
        <v>35.9664529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31">
        <v>32</v>
      </c>
      <c r="C130" s="32">
        <v>0.161</v>
      </c>
      <c r="D130" s="32">
        <v>47.8311213</v>
      </c>
      <c r="E130" s="32">
        <v>4.8784292999999996</v>
      </c>
      <c r="F130" s="32">
        <v>1.4909140999999999</v>
      </c>
      <c r="G130" s="32">
        <v>8.4338838000000003</v>
      </c>
      <c r="H130" s="70">
        <v>0.161</v>
      </c>
      <c r="I130" s="70">
        <v>47.8311213</v>
      </c>
      <c r="J130" s="70">
        <v>4.8784292999999996</v>
      </c>
      <c r="K130" s="70">
        <v>1.4909140999999999</v>
      </c>
      <c r="L130" s="70">
        <v>8.4338838000000003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31">
        <v>138</v>
      </c>
      <c r="C131" s="32">
        <v>0.1813835</v>
      </c>
      <c r="D131" s="32">
        <v>47.325413699999999</v>
      </c>
      <c r="E131" s="32">
        <v>6.2422662999999998</v>
      </c>
      <c r="F131" s="32">
        <v>0.58125970000000005</v>
      </c>
      <c r="G131" s="32">
        <v>6.8282556999999997</v>
      </c>
      <c r="H131" s="70">
        <v>0.61670400000000003</v>
      </c>
      <c r="I131" s="70">
        <v>160.90640640000001</v>
      </c>
      <c r="J131" s="70">
        <v>20.086481800000001</v>
      </c>
      <c r="K131" s="70">
        <v>1.7684275</v>
      </c>
      <c r="L131" s="70">
        <v>20.774319899999998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31">
        <v>61</v>
      </c>
      <c r="C132" s="32">
        <v>0.77953740000000005</v>
      </c>
      <c r="D132" s="32">
        <v>152.19990609999999</v>
      </c>
      <c r="E132" s="32">
        <v>31.0496351</v>
      </c>
      <c r="F132" s="32">
        <v>3.8722197</v>
      </c>
      <c r="G132" s="32">
        <v>30.243002400000002</v>
      </c>
      <c r="H132" s="70">
        <v>0.77953740000000005</v>
      </c>
      <c r="I132" s="70">
        <v>152.19990609999999</v>
      </c>
      <c r="J132" s="70">
        <v>31.0496351</v>
      </c>
      <c r="K132" s="70">
        <v>3.8722197</v>
      </c>
      <c r="L132" s="70">
        <v>30.243002400000002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31">
        <v>93</v>
      </c>
      <c r="C133" s="32">
        <v>0.63752070000000005</v>
      </c>
      <c r="D133" s="32">
        <v>102.36683549999999</v>
      </c>
      <c r="E133" s="32">
        <v>15.6914891</v>
      </c>
      <c r="F133" s="32">
        <v>1.8854386999999999</v>
      </c>
      <c r="G133" s="32">
        <v>18.182512500000001</v>
      </c>
      <c r="H133" s="70">
        <v>0.63752070000000005</v>
      </c>
      <c r="I133" s="70">
        <v>109.4353643</v>
      </c>
      <c r="J133" s="70">
        <v>18.4684706</v>
      </c>
      <c r="K133" s="70">
        <v>2.2159781999999999</v>
      </c>
      <c r="L133" s="70">
        <v>21.370119599999999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31">
        <v>36</v>
      </c>
      <c r="C134" s="32">
        <v>2.0070291999999998</v>
      </c>
      <c r="D134" s="32">
        <v>69.857410999999999</v>
      </c>
      <c r="E134" s="32">
        <v>22.692754900000001</v>
      </c>
      <c r="F134" s="32">
        <v>3.0652195</v>
      </c>
      <c r="G134" s="32">
        <v>18.3913172</v>
      </c>
      <c r="H134" s="70">
        <v>2.0070291999999998</v>
      </c>
      <c r="I134" s="70">
        <v>69.857410999999999</v>
      </c>
      <c r="J134" s="70">
        <v>22.692754900000001</v>
      </c>
      <c r="K134" s="70">
        <v>3.0652195</v>
      </c>
      <c r="L134" s="70">
        <v>18.3913172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31">
        <v>45</v>
      </c>
      <c r="C135" s="32">
        <v>0.1792425</v>
      </c>
      <c r="D135" s="32">
        <v>66.403929000000005</v>
      </c>
      <c r="E135" s="32">
        <v>15.363988300000001</v>
      </c>
      <c r="F135" s="32">
        <v>2.0191064999999999</v>
      </c>
      <c r="G135" s="32">
        <v>13.544578</v>
      </c>
      <c r="H135" s="70">
        <v>0.1792425</v>
      </c>
      <c r="I135" s="70">
        <v>117.7229822</v>
      </c>
      <c r="J135" s="70">
        <v>20.503662599999998</v>
      </c>
      <c r="K135" s="70">
        <v>3.4821327000000002</v>
      </c>
      <c r="L135" s="70">
        <v>23.358856200000002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31">
        <v>111</v>
      </c>
      <c r="C136" s="32">
        <v>0.70281850000000001</v>
      </c>
      <c r="D136" s="32">
        <v>101.4479912</v>
      </c>
      <c r="E136" s="32">
        <v>20.596637099999999</v>
      </c>
      <c r="F136" s="32">
        <v>1.9751181</v>
      </c>
      <c r="G136" s="32">
        <v>20.8091604</v>
      </c>
      <c r="H136" s="70">
        <v>2.5073832</v>
      </c>
      <c r="I136" s="70">
        <v>101.4479912</v>
      </c>
      <c r="J136" s="70">
        <v>23.989907899999999</v>
      </c>
      <c r="K136" s="70">
        <v>1.986972</v>
      </c>
      <c r="L136" s="70">
        <v>20.9340495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31">
        <v>35</v>
      </c>
      <c r="C137" s="32">
        <v>1.6131127999999999</v>
      </c>
      <c r="D137" s="32">
        <v>222.5779646</v>
      </c>
      <c r="E137" s="32">
        <v>23.002026600000001</v>
      </c>
      <c r="F137" s="32">
        <v>6.3407068999999998</v>
      </c>
      <c r="G137" s="32">
        <v>37.512127700000001</v>
      </c>
      <c r="H137" s="70">
        <v>3.4879563999999998</v>
      </c>
      <c r="I137" s="70">
        <v>206.99750710000001</v>
      </c>
      <c r="J137" s="70">
        <v>23.223523700000001</v>
      </c>
      <c r="K137" s="70">
        <v>5.7994428999999998</v>
      </c>
      <c r="L137" s="70">
        <v>34.309967100000001</v>
      </c>
      <c r="M137" s="12" t="str">
        <f>LOOKUP(B137,{0,1,5,30},{"-","**","*","-"})</f>
        <v>-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E1"/>
    </sheetView>
  </sheetViews>
  <sheetFormatPr defaultRowHeight="15.6" x14ac:dyDescent="0.3"/>
  <cols>
    <col min="1" max="1" width="27" style="2" customWidth="1"/>
    <col min="2" max="11" width="8.77734375" style="2" customWidth="1"/>
    <col min="12" max="251" width="9" style="2"/>
    <col min="252" max="252" width="27.109375" style="2" customWidth="1"/>
    <col min="253" max="507" width="9" style="2"/>
    <col min="508" max="508" width="27.109375" style="2" customWidth="1"/>
    <col min="509" max="763" width="9" style="2"/>
    <col min="764" max="764" width="27.109375" style="2" customWidth="1"/>
    <col min="765" max="1019" width="9" style="2"/>
    <col min="1020" max="1020" width="27.109375" style="2" customWidth="1"/>
    <col min="1021" max="1275" width="9" style="2"/>
    <col min="1276" max="1276" width="27.109375" style="2" customWidth="1"/>
    <col min="1277" max="1531" width="9" style="2"/>
    <col min="1532" max="1532" width="27.109375" style="2" customWidth="1"/>
    <col min="1533" max="1787" width="9" style="2"/>
    <col min="1788" max="1788" width="27.109375" style="2" customWidth="1"/>
    <col min="1789" max="2043" width="9" style="2"/>
    <col min="2044" max="2044" width="27.109375" style="2" customWidth="1"/>
    <col min="2045" max="2299" width="9" style="2"/>
    <col min="2300" max="2300" width="27.109375" style="2" customWidth="1"/>
    <col min="2301" max="2555" width="9" style="2"/>
    <col min="2556" max="2556" width="27.109375" style="2" customWidth="1"/>
    <col min="2557" max="2811" width="9" style="2"/>
    <col min="2812" max="2812" width="27.109375" style="2" customWidth="1"/>
    <col min="2813" max="3067" width="9" style="2"/>
    <col min="3068" max="3068" width="27.109375" style="2" customWidth="1"/>
    <col min="3069" max="3323" width="9" style="2"/>
    <col min="3324" max="3324" width="27.109375" style="2" customWidth="1"/>
    <col min="3325" max="3579" width="9" style="2"/>
    <col min="3580" max="3580" width="27.109375" style="2" customWidth="1"/>
    <col min="3581" max="3835" width="9" style="2"/>
    <col min="3836" max="3836" width="27.109375" style="2" customWidth="1"/>
    <col min="3837" max="4091" width="9" style="2"/>
    <col min="4092" max="4092" width="27.109375" style="2" customWidth="1"/>
    <col min="4093" max="4347" width="9" style="2"/>
    <col min="4348" max="4348" width="27.109375" style="2" customWidth="1"/>
    <col min="4349" max="4603" width="9" style="2"/>
    <col min="4604" max="4604" width="27.109375" style="2" customWidth="1"/>
    <col min="4605" max="4859" width="9" style="2"/>
    <col min="4860" max="4860" width="27.109375" style="2" customWidth="1"/>
    <col min="4861" max="5115" width="9" style="2"/>
    <col min="5116" max="5116" width="27.109375" style="2" customWidth="1"/>
    <col min="5117" max="5371" width="9" style="2"/>
    <col min="5372" max="5372" width="27.109375" style="2" customWidth="1"/>
    <col min="5373" max="5627" width="9" style="2"/>
    <col min="5628" max="5628" width="27.109375" style="2" customWidth="1"/>
    <col min="5629" max="5883" width="9" style="2"/>
    <col min="5884" max="5884" width="27.109375" style="2" customWidth="1"/>
    <col min="5885" max="6139" width="9" style="2"/>
    <col min="6140" max="6140" width="27.109375" style="2" customWidth="1"/>
    <col min="6141" max="6395" width="9" style="2"/>
    <col min="6396" max="6396" width="27.109375" style="2" customWidth="1"/>
    <col min="6397" max="6651" width="9" style="2"/>
    <col min="6652" max="6652" width="27.109375" style="2" customWidth="1"/>
    <col min="6653" max="6907" width="9" style="2"/>
    <col min="6908" max="6908" width="27.109375" style="2" customWidth="1"/>
    <col min="6909" max="7163" width="9" style="2"/>
    <col min="7164" max="7164" width="27.109375" style="2" customWidth="1"/>
    <col min="7165" max="7419" width="9" style="2"/>
    <col min="7420" max="7420" width="27.109375" style="2" customWidth="1"/>
    <col min="7421" max="7675" width="9" style="2"/>
    <col min="7676" max="7676" width="27.109375" style="2" customWidth="1"/>
    <col min="7677" max="7931" width="9" style="2"/>
    <col min="7932" max="7932" width="27.109375" style="2" customWidth="1"/>
    <col min="7933" max="8187" width="9" style="2"/>
    <col min="8188" max="8188" width="27.109375" style="2" customWidth="1"/>
    <col min="8189" max="8443" width="9" style="2"/>
    <col min="8444" max="8444" width="27.109375" style="2" customWidth="1"/>
    <col min="8445" max="8699" width="9" style="2"/>
    <col min="8700" max="8700" width="27.109375" style="2" customWidth="1"/>
    <col min="8701" max="8955" width="9" style="2"/>
    <col min="8956" max="8956" width="27.109375" style="2" customWidth="1"/>
    <col min="8957" max="9211" width="9" style="2"/>
    <col min="9212" max="9212" width="27.109375" style="2" customWidth="1"/>
    <col min="9213" max="9467" width="9" style="2"/>
    <col min="9468" max="9468" width="27.109375" style="2" customWidth="1"/>
    <col min="9469" max="9723" width="9" style="2"/>
    <col min="9724" max="9724" width="27.109375" style="2" customWidth="1"/>
    <col min="9725" max="9979" width="9" style="2"/>
    <col min="9980" max="9980" width="27.109375" style="2" customWidth="1"/>
    <col min="9981" max="10235" width="9" style="2"/>
    <col min="10236" max="10236" width="27.109375" style="2" customWidth="1"/>
    <col min="10237" max="10491" width="9" style="2"/>
    <col min="10492" max="10492" width="27.109375" style="2" customWidth="1"/>
    <col min="10493" max="10747" width="9" style="2"/>
    <col min="10748" max="10748" width="27.109375" style="2" customWidth="1"/>
    <col min="10749" max="11003" width="9" style="2"/>
    <col min="11004" max="11004" width="27.109375" style="2" customWidth="1"/>
    <col min="11005" max="11259" width="9" style="2"/>
    <col min="11260" max="11260" width="27.109375" style="2" customWidth="1"/>
    <col min="11261" max="11515" width="9" style="2"/>
    <col min="11516" max="11516" width="27.109375" style="2" customWidth="1"/>
    <col min="11517" max="11771" width="9" style="2"/>
    <col min="11772" max="11772" width="27.109375" style="2" customWidth="1"/>
    <col min="11773" max="12027" width="9" style="2"/>
    <col min="12028" max="12028" width="27.109375" style="2" customWidth="1"/>
    <col min="12029" max="12283" width="9" style="2"/>
    <col min="12284" max="12284" width="27.109375" style="2" customWidth="1"/>
    <col min="12285" max="12539" width="9" style="2"/>
    <col min="12540" max="12540" width="27.109375" style="2" customWidth="1"/>
    <col min="12541" max="12795" width="9" style="2"/>
    <col min="12796" max="12796" width="27.109375" style="2" customWidth="1"/>
    <col min="12797" max="13051" width="9" style="2"/>
    <col min="13052" max="13052" width="27.109375" style="2" customWidth="1"/>
    <col min="13053" max="13307" width="9" style="2"/>
    <col min="13308" max="13308" width="27.109375" style="2" customWidth="1"/>
    <col min="13309" max="13563" width="9" style="2"/>
    <col min="13564" max="13564" width="27.109375" style="2" customWidth="1"/>
    <col min="13565" max="13819" width="9" style="2"/>
    <col min="13820" max="13820" width="27.109375" style="2" customWidth="1"/>
    <col min="13821" max="14075" width="9" style="2"/>
    <col min="14076" max="14076" width="27.109375" style="2" customWidth="1"/>
    <col min="14077" max="14331" width="9" style="2"/>
    <col min="14332" max="14332" width="27.109375" style="2" customWidth="1"/>
    <col min="14333" max="14587" width="9" style="2"/>
    <col min="14588" max="14588" width="27.109375" style="2" customWidth="1"/>
    <col min="14589" max="14843" width="9" style="2"/>
    <col min="14844" max="14844" width="27.109375" style="2" customWidth="1"/>
    <col min="14845" max="15099" width="9" style="2"/>
    <col min="15100" max="15100" width="27.109375" style="2" customWidth="1"/>
    <col min="15101" max="15355" width="9" style="2"/>
    <col min="15356" max="15356" width="27.109375" style="2" customWidth="1"/>
    <col min="15357" max="15611" width="9" style="2"/>
    <col min="15612" max="15612" width="27.109375" style="2" customWidth="1"/>
    <col min="15613" max="15867" width="9" style="2"/>
    <col min="15868" max="15868" width="27.109375" style="2" customWidth="1"/>
    <col min="15869" max="16123" width="9" style="2"/>
    <col min="16124" max="16124" width="27.109375" style="2" customWidth="1"/>
    <col min="16125" max="16384" width="9" style="2"/>
  </cols>
  <sheetData>
    <row r="1" spans="1:13" ht="16.2" x14ac:dyDescent="0.3">
      <c r="A1" s="95" t="s">
        <v>193</v>
      </c>
      <c r="B1" s="95"/>
      <c r="C1" s="95"/>
      <c r="D1" s="95"/>
      <c r="E1" s="95"/>
      <c r="F1" s="10"/>
      <c r="G1" s="10"/>
      <c r="H1" s="10"/>
      <c r="I1" s="10"/>
      <c r="K1" s="94" t="s">
        <v>175</v>
      </c>
      <c r="L1" s="94"/>
    </row>
    <row r="2" spans="1:13" s="6" customFormat="1" ht="16.2" x14ac:dyDescent="0.3">
      <c r="A2" s="3" t="s">
        <v>9</v>
      </c>
      <c r="B2" s="1" t="s">
        <v>149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14.461164999999999</v>
      </c>
      <c r="C3" s="21" t="s">
        <v>168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57.946126800000002</v>
      </c>
      <c r="C4" s="21" t="s">
        <v>163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7.25" customHeight="1" x14ac:dyDescent="0.3">
      <c r="A7" s="11" t="s">
        <v>12</v>
      </c>
      <c r="B7" s="45">
        <v>520</v>
      </c>
      <c r="C7" s="46">
        <v>5.1425282000000001</v>
      </c>
      <c r="D7" s="46">
        <v>607.13613169999996</v>
      </c>
      <c r="E7" s="46">
        <v>128.95007709999999</v>
      </c>
      <c r="F7" s="46">
        <v>3.4883529000000002</v>
      </c>
      <c r="G7" s="46">
        <v>79.546684200000001</v>
      </c>
      <c r="H7" s="77">
        <v>12.856320500000001</v>
      </c>
      <c r="I7" s="77">
        <v>1517.84</v>
      </c>
      <c r="J7" s="77">
        <v>320.19902089999999</v>
      </c>
      <c r="K7" s="77">
        <v>8.7080120000000001</v>
      </c>
      <c r="L7" s="77">
        <v>198.57322679999999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45">
        <v>26</v>
      </c>
      <c r="C8" s="46">
        <v>5.1760524999999999</v>
      </c>
      <c r="D8" s="46">
        <v>282.90475370000001</v>
      </c>
      <c r="E8" s="46">
        <v>130.9556589</v>
      </c>
      <c r="F8" s="46">
        <v>15.9422715</v>
      </c>
      <c r="G8" s="46">
        <v>81.289953499999996</v>
      </c>
      <c r="H8" s="77">
        <v>12.940131299999999</v>
      </c>
      <c r="I8" s="77">
        <v>356.44889280000001</v>
      </c>
      <c r="J8" s="77">
        <v>175.93011079999999</v>
      </c>
      <c r="K8" s="77">
        <v>17.9825795</v>
      </c>
      <c r="L8" s="77">
        <v>91.6935237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45">
        <v>35</v>
      </c>
      <c r="C9" s="46">
        <v>13.8885594</v>
      </c>
      <c r="D9" s="46">
        <v>155.09910669999999</v>
      </c>
      <c r="E9" s="46">
        <v>69.653962000000007</v>
      </c>
      <c r="F9" s="46">
        <v>5.8379548999999997</v>
      </c>
      <c r="G9" s="46">
        <v>34.537806699999997</v>
      </c>
      <c r="H9" s="77">
        <v>34.721398499999999</v>
      </c>
      <c r="I9" s="77">
        <v>387.74776680000002</v>
      </c>
      <c r="J9" s="77">
        <v>174.13490490000001</v>
      </c>
      <c r="K9" s="77">
        <v>14.594887099999999</v>
      </c>
      <c r="L9" s="77">
        <v>86.344516799999994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45">
        <v>7</v>
      </c>
      <c r="C10" s="46">
        <v>20.117494799999999</v>
      </c>
      <c r="D10" s="46">
        <v>243.97815360000001</v>
      </c>
      <c r="E10" s="46">
        <v>155.4726733</v>
      </c>
      <c r="F10" s="46">
        <v>26.147546899999998</v>
      </c>
      <c r="G10" s="46">
        <v>69.179906599999995</v>
      </c>
      <c r="H10" s="77">
        <v>50.293737</v>
      </c>
      <c r="I10" s="77">
        <v>243.97815360000001</v>
      </c>
      <c r="J10" s="77">
        <v>159.7835651</v>
      </c>
      <c r="K10" s="77">
        <v>22.533918700000001</v>
      </c>
      <c r="L10" s="77">
        <v>59.619144900000002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45">
        <v>3</v>
      </c>
      <c r="C11" s="46">
        <v>122.08042709999999</v>
      </c>
      <c r="D11" s="46">
        <v>467.16874680000001</v>
      </c>
      <c r="E11" s="46">
        <v>259.94102980000002</v>
      </c>
      <c r="F11" s="46">
        <v>105.48354449999999</v>
      </c>
      <c r="G11" s="46">
        <v>182.70285849999999</v>
      </c>
      <c r="H11" s="77">
        <v>122.08042709999999</v>
      </c>
      <c r="I11" s="77">
        <v>467.16874680000001</v>
      </c>
      <c r="J11" s="77">
        <v>259.94102980000002</v>
      </c>
      <c r="K11" s="77">
        <v>105.48354449999999</v>
      </c>
      <c r="L11" s="77">
        <v>182.70285849999999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45">
        <v>15</v>
      </c>
      <c r="C12" s="46">
        <v>4.8825886000000001</v>
      </c>
      <c r="D12" s="46">
        <v>60.687027299999997</v>
      </c>
      <c r="E12" s="46">
        <v>25.542947099999999</v>
      </c>
      <c r="F12" s="46">
        <v>3.8408226000000001</v>
      </c>
      <c r="G12" s="46">
        <v>14.8754419</v>
      </c>
      <c r="H12" s="77">
        <v>15.9172387</v>
      </c>
      <c r="I12" s="77">
        <v>197.83970890000001</v>
      </c>
      <c r="J12" s="77">
        <v>82.824667899999994</v>
      </c>
      <c r="K12" s="77">
        <v>12.5277596</v>
      </c>
      <c r="L12" s="77">
        <v>48.519804299999997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45">
        <v>3</v>
      </c>
      <c r="C13" s="46">
        <v>10.593663299999999</v>
      </c>
      <c r="D13" s="46">
        <v>218.6691893</v>
      </c>
      <c r="E13" s="46">
        <v>102.4514037</v>
      </c>
      <c r="F13" s="46">
        <v>61.288702000000001</v>
      </c>
      <c r="G13" s="46">
        <v>106.1551458</v>
      </c>
      <c r="H13" s="77">
        <v>10.593663299999999</v>
      </c>
      <c r="I13" s="77">
        <v>218.6691893</v>
      </c>
      <c r="J13" s="77">
        <v>102.4514037</v>
      </c>
      <c r="K13" s="77">
        <v>61.288702000000001</v>
      </c>
      <c r="L13" s="77">
        <v>106.1551458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45">
        <v>4</v>
      </c>
      <c r="C14" s="46">
        <v>19.763618099999999</v>
      </c>
      <c r="D14" s="46">
        <v>385.38061599999997</v>
      </c>
      <c r="E14" s="46">
        <v>118.9440438</v>
      </c>
      <c r="F14" s="46">
        <v>88.914299700000001</v>
      </c>
      <c r="G14" s="46">
        <v>177.82859930000001</v>
      </c>
      <c r="H14" s="77">
        <v>19.763618099999999</v>
      </c>
      <c r="I14" s="77">
        <v>385.38061599999997</v>
      </c>
      <c r="J14" s="77">
        <v>118.9440438</v>
      </c>
      <c r="K14" s="77">
        <v>88.914299700000001</v>
      </c>
      <c r="L14" s="77">
        <v>177.82859930000001</v>
      </c>
      <c r="M14" s="12" t="str">
        <f>LOOKUP(B14,{0,1,5,30},{"-","**","*","-"})</f>
        <v>**</v>
      </c>
    </row>
    <row r="15" spans="1:13" ht="32.4" x14ac:dyDescent="0.3">
      <c r="A15" s="11" t="s">
        <v>20</v>
      </c>
      <c r="B15" s="45">
        <v>21</v>
      </c>
      <c r="C15" s="46">
        <v>3.9460297</v>
      </c>
      <c r="D15" s="46">
        <v>146.8879914</v>
      </c>
      <c r="E15" s="46">
        <v>57.983023299999999</v>
      </c>
      <c r="F15" s="46">
        <v>8.1787953000000009</v>
      </c>
      <c r="G15" s="46">
        <v>37.479948499999999</v>
      </c>
      <c r="H15" s="77">
        <v>9.8650740999999993</v>
      </c>
      <c r="I15" s="77">
        <v>234.61678839999999</v>
      </c>
      <c r="J15" s="77">
        <v>90.634013600000003</v>
      </c>
      <c r="K15" s="77">
        <v>12.405208500000001</v>
      </c>
      <c r="L15" s="77">
        <v>56.847807099999997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45">
        <v>56</v>
      </c>
      <c r="C16" s="46">
        <v>1.75049E-2</v>
      </c>
      <c r="D16" s="46">
        <v>144.30000000000001</v>
      </c>
      <c r="E16" s="46">
        <v>11.1604791</v>
      </c>
      <c r="F16" s="46">
        <v>2.7267958000000001</v>
      </c>
      <c r="G16" s="46">
        <v>20.4054711</v>
      </c>
      <c r="H16" s="77">
        <v>1.75049E-2</v>
      </c>
      <c r="I16" s="77">
        <v>144.30000000000001</v>
      </c>
      <c r="J16" s="77">
        <v>11.1604791</v>
      </c>
      <c r="K16" s="77">
        <v>2.7267958000000001</v>
      </c>
      <c r="L16" s="77">
        <v>20.4054711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45">
        <v>133</v>
      </c>
      <c r="C17" s="46">
        <v>4.6577953000000001</v>
      </c>
      <c r="D17" s="46">
        <v>632.97612939999999</v>
      </c>
      <c r="E17" s="46">
        <v>110.5271541</v>
      </c>
      <c r="F17" s="46">
        <v>8.7812050999999993</v>
      </c>
      <c r="G17" s="46">
        <v>101.26979780000001</v>
      </c>
      <c r="H17" s="77">
        <v>4.6577953000000001</v>
      </c>
      <c r="I17" s="77">
        <v>632.97612939999999</v>
      </c>
      <c r="J17" s="77">
        <v>110.5271541</v>
      </c>
      <c r="K17" s="77">
        <v>8.7812050999999993</v>
      </c>
      <c r="L17" s="77">
        <v>101.26979780000001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45">
        <v>208</v>
      </c>
      <c r="C18" s="46">
        <v>2.4307892999999998</v>
      </c>
      <c r="D18" s="46">
        <v>554.67557420000003</v>
      </c>
      <c r="E18" s="46">
        <v>75.828879900000004</v>
      </c>
      <c r="F18" s="46">
        <v>4.7409395999999999</v>
      </c>
      <c r="G18" s="46">
        <v>68.374803200000002</v>
      </c>
      <c r="H18" s="77">
        <v>6.4658993999999996</v>
      </c>
      <c r="I18" s="77">
        <v>668.62279839999997</v>
      </c>
      <c r="J18" s="77">
        <v>118.2590759</v>
      </c>
      <c r="K18" s="77">
        <v>6.5910842000000001</v>
      </c>
      <c r="L18" s="77">
        <v>95.0579678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45">
        <v>10</v>
      </c>
      <c r="C19" s="46">
        <v>25.1805071</v>
      </c>
      <c r="D19" s="46">
        <v>92.737414099999995</v>
      </c>
      <c r="E19" s="46">
        <v>50.659492899999996</v>
      </c>
      <c r="F19" s="46">
        <v>7.7816488000000001</v>
      </c>
      <c r="G19" s="46">
        <v>24.607734000000001</v>
      </c>
      <c r="H19" s="77">
        <v>25.1805071</v>
      </c>
      <c r="I19" s="77">
        <v>92.737414099999995</v>
      </c>
      <c r="J19" s="77">
        <v>45.981922500000003</v>
      </c>
      <c r="K19" s="77">
        <v>7.0350739999999998</v>
      </c>
      <c r="L19" s="77">
        <v>22.2468574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45">
        <v>94</v>
      </c>
      <c r="C20" s="46">
        <v>9.2875014</v>
      </c>
      <c r="D20" s="46">
        <v>625.71448720000001</v>
      </c>
      <c r="E20" s="46">
        <v>131.07639810000001</v>
      </c>
      <c r="F20" s="46">
        <v>10.8263727</v>
      </c>
      <c r="G20" s="46">
        <v>104.9655774</v>
      </c>
      <c r="H20" s="77">
        <v>9.2875014</v>
      </c>
      <c r="I20" s="77">
        <v>625.71448720000001</v>
      </c>
      <c r="J20" s="77">
        <v>137.57099890000001</v>
      </c>
      <c r="K20" s="77">
        <v>11.8951437</v>
      </c>
      <c r="L20" s="77">
        <v>115.32769709999999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45">
        <v>8</v>
      </c>
      <c r="C21" s="46">
        <v>65.095830399999997</v>
      </c>
      <c r="D21" s="46">
        <v>144.6</v>
      </c>
      <c r="E21" s="46">
        <v>89.021319199999994</v>
      </c>
      <c r="F21" s="46">
        <v>10.656818700000001</v>
      </c>
      <c r="G21" s="46">
        <v>30.142035199999999</v>
      </c>
      <c r="H21" s="77">
        <v>65.095830399999997</v>
      </c>
      <c r="I21" s="77">
        <v>144.6</v>
      </c>
      <c r="J21" s="77">
        <v>89.021319199999994</v>
      </c>
      <c r="K21" s="77">
        <v>10.656818700000001</v>
      </c>
      <c r="L21" s="77">
        <v>30.142035199999999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45">
        <v>9</v>
      </c>
      <c r="C22" s="46">
        <v>31.089920899999999</v>
      </c>
      <c r="D22" s="46">
        <v>94.304536600000006</v>
      </c>
      <c r="E22" s="46">
        <v>56.3846554</v>
      </c>
      <c r="F22" s="46">
        <v>7.5697454000000004</v>
      </c>
      <c r="G22" s="46">
        <v>22.709236199999999</v>
      </c>
      <c r="H22" s="77">
        <v>31.089920899999999</v>
      </c>
      <c r="I22" s="77">
        <v>94.304536600000006</v>
      </c>
      <c r="J22" s="77">
        <v>56.3846554</v>
      </c>
      <c r="K22" s="77">
        <v>7.5697454000000004</v>
      </c>
      <c r="L22" s="77">
        <v>22.709236199999999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45">
        <v>121</v>
      </c>
      <c r="C23" s="46">
        <v>1.2183349999999999</v>
      </c>
      <c r="D23" s="46">
        <v>150.24359319999999</v>
      </c>
      <c r="E23" s="46">
        <v>25.519521099999999</v>
      </c>
      <c r="F23" s="46">
        <v>2.0708012999999998</v>
      </c>
      <c r="G23" s="46">
        <v>22.778814400000002</v>
      </c>
      <c r="H23" s="77">
        <v>1.2183349999999999</v>
      </c>
      <c r="I23" s="77">
        <v>150.24359319999999</v>
      </c>
      <c r="J23" s="77">
        <v>25.519521099999999</v>
      </c>
      <c r="K23" s="77">
        <v>2.0708012999999998</v>
      </c>
      <c r="L23" s="77">
        <v>22.778814400000002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45">
        <v>5</v>
      </c>
      <c r="C24" s="46">
        <v>3.4658332000000001</v>
      </c>
      <c r="D24" s="46">
        <v>21.0355743</v>
      </c>
      <c r="E24" s="46">
        <v>8.7084803999999991</v>
      </c>
      <c r="F24" s="46">
        <v>3.3029544999999998</v>
      </c>
      <c r="G24" s="46">
        <v>7.3856308999999998</v>
      </c>
      <c r="H24" s="77">
        <v>20.794999099999998</v>
      </c>
      <c r="I24" s="77">
        <v>126.2134456</v>
      </c>
      <c r="J24" s="77">
        <v>52.2508822</v>
      </c>
      <c r="K24" s="77">
        <v>19.8177272</v>
      </c>
      <c r="L24" s="77">
        <v>44.313785099999997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45">
        <v>18</v>
      </c>
      <c r="C25" s="46">
        <v>3.2423014000000001</v>
      </c>
      <c r="D25" s="46">
        <v>67.277680000000004</v>
      </c>
      <c r="E25" s="46">
        <v>11.6848092</v>
      </c>
      <c r="F25" s="46">
        <v>3.4574761999999999</v>
      </c>
      <c r="G25" s="46">
        <v>14.6688291</v>
      </c>
      <c r="H25" s="77">
        <v>12.9692056</v>
      </c>
      <c r="I25" s="77">
        <v>269.11071989999999</v>
      </c>
      <c r="J25" s="77">
        <v>46.739236900000002</v>
      </c>
      <c r="K25" s="77">
        <v>13.8299047</v>
      </c>
      <c r="L25" s="77">
        <v>58.675316299999999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45">
        <v>0</v>
      </c>
      <c r="C26" s="46" t="s">
        <v>155</v>
      </c>
      <c r="D26" s="46" t="s">
        <v>155</v>
      </c>
      <c r="E26" s="46" t="s">
        <v>155</v>
      </c>
      <c r="F26" s="46" t="s">
        <v>155</v>
      </c>
      <c r="G26" s="46" t="s">
        <v>155</v>
      </c>
      <c r="H26" s="77" t="s">
        <v>155</v>
      </c>
      <c r="I26" s="77" t="s">
        <v>155</v>
      </c>
      <c r="J26" s="77" t="s">
        <v>155</v>
      </c>
      <c r="K26" s="77" t="s">
        <v>155</v>
      </c>
      <c r="L26" s="77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45">
        <v>60</v>
      </c>
      <c r="C27" s="46">
        <v>71.638066300000006</v>
      </c>
      <c r="D27" s="46">
        <v>1530.8</v>
      </c>
      <c r="E27" s="46">
        <v>385.88291820000001</v>
      </c>
      <c r="F27" s="46">
        <v>27.9879274</v>
      </c>
      <c r="G27" s="46">
        <v>216.7935535</v>
      </c>
      <c r="H27" s="77">
        <v>71.638066300000006</v>
      </c>
      <c r="I27" s="77">
        <v>1530.8</v>
      </c>
      <c r="J27" s="77">
        <v>385.88291820000001</v>
      </c>
      <c r="K27" s="77">
        <v>27.9879274</v>
      </c>
      <c r="L27" s="77">
        <v>216.7935535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45">
        <v>102</v>
      </c>
      <c r="C28" s="46">
        <v>6.2265879999999996</v>
      </c>
      <c r="D28" s="46">
        <v>1105.7</v>
      </c>
      <c r="E28" s="46">
        <v>110.1097601</v>
      </c>
      <c r="F28" s="46">
        <v>12.3125079</v>
      </c>
      <c r="G28" s="46">
        <v>124.35023409999999</v>
      </c>
      <c r="H28" s="77">
        <v>4.6699409999999997</v>
      </c>
      <c r="I28" s="77">
        <v>829.27681540000003</v>
      </c>
      <c r="J28" s="77">
        <v>86.453820100000002</v>
      </c>
      <c r="K28" s="77">
        <v>9.2922834999999999</v>
      </c>
      <c r="L28" s="77">
        <v>93.847463300000001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45">
        <v>66</v>
      </c>
      <c r="C29" s="46">
        <v>4.8344298999999999</v>
      </c>
      <c r="D29" s="46">
        <v>465.32451470000001</v>
      </c>
      <c r="E29" s="46">
        <v>49.659757200000001</v>
      </c>
      <c r="F29" s="46">
        <v>7.9887356</v>
      </c>
      <c r="G29" s="46">
        <v>64.900795000000002</v>
      </c>
      <c r="H29" s="77">
        <v>3.6258224000000001</v>
      </c>
      <c r="I29" s="77">
        <v>348.99338599999999</v>
      </c>
      <c r="J29" s="77">
        <v>37.244817900000001</v>
      </c>
      <c r="K29" s="77">
        <v>5.9915516999999996</v>
      </c>
      <c r="L29" s="77">
        <v>48.675596300000002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45">
        <v>24</v>
      </c>
      <c r="C30" s="46">
        <v>10.9287695</v>
      </c>
      <c r="D30" s="46">
        <v>283.97803649999997</v>
      </c>
      <c r="E30" s="46">
        <v>67.578906200000006</v>
      </c>
      <c r="F30" s="46">
        <v>14.967122399999999</v>
      </c>
      <c r="G30" s="46">
        <v>73.3236256</v>
      </c>
      <c r="H30" s="77">
        <v>8.1965771000000007</v>
      </c>
      <c r="I30" s="77">
        <v>212.98352740000001</v>
      </c>
      <c r="J30" s="77">
        <v>63.042755100000001</v>
      </c>
      <c r="K30" s="77">
        <v>11.8805847</v>
      </c>
      <c r="L30" s="77">
        <v>58.2027407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45">
        <v>43</v>
      </c>
      <c r="C31" s="46">
        <v>2.6428400000000001E-2</v>
      </c>
      <c r="D31" s="46">
        <v>67.733385600000005</v>
      </c>
      <c r="E31" s="46">
        <v>9.3434646000000008</v>
      </c>
      <c r="F31" s="46">
        <v>1.9080436000000001</v>
      </c>
      <c r="G31" s="46">
        <v>12.511878599999999</v>
      </c>
      <c r="H31" s="77">
        <v>2.6428400000000001E-2</v>
      </c>
      <c r="I31" s="77">
        <v>67.733385600000005</v>
      </c>
      <c r="J31" s="77">
        <v>9.3434646000000008</v>
      </c>
      <c r="K31" s="77">
        <v>1.9080436000000001</v>
      </c>
      <c r="L31" s="77">
        <v>12.511878599999999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45">
        <v>43</v>
      </c>
      <c r="C32" s="46">
        <v>7.6179642000000003</v>
      </c>
      <c r="D32" s="46">
        <v>423.62302069999998</v>
      </c>
      <c r="E32" s="46">
        <v>88.918050500000007</v>
      </c>
      <c r="F32" s="46">
        <v>13.7102868</v>
      </c>
      <c r="G32" s="46">
        <v>89.904362800000001</v>
      </c>
      <c r="H32" s="77">
        <v>5.7134732000000001</v>
      </c>
      <c r="I32" s="77">
        <v>423.62302069999998</v>
      </c>
      <c r="J32" s="77">
        <v>78.588206299999996</v>
      </c>
      <c r="K32" s="77">
        <v>13.301042900000001</v>
      </c>
      <c r="L32" s="77">
        <v>87.220771200000001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45">
        <v>195</v>
      </c>
      <c r="C33" s="46">
        <v>2.1646999999999999E-3</v>
      </c>
      <c r="D33" s="46">
        <v>23.537797000000001</v>
      </c>
      <c r="E33" s="46">
        <v>1.6281684999999999</v>
      </c>
      <c r="F33" s="46">
        <v>0.19352620000000001</v>
      </c>
      <c r="G33" s="46">
        <v>2.7024469999999998</v>
      </c>
      <c r="H33" s="77">
        <v>2.1646999999999999E-3</v>
      </c>
      <c r="I33" s="77">
        <v>23.537797000000001</v>
      </c>
      <c r="J33" s="77">
        <v>1.6281684999999999</v>
      </c>
      <c r="K33" s="77">
        <v>0.19352620000000001</v>
      </c>
      <c r="L33" s="77">
        <v>2.7024469999999998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45">
        <v>3</v>
      </c>
      <c r="C34" s="46">
        <v>3.1605300000000003E-2</v>
      </c>
      <c r="D34" s="46">
        <v>10.467461999999999</v>
      </c>
      <c r="E34" s="46">
        <v>4.2514208</v>
      </c>
      <c r="F34" s="46">
        <v>3.1736133</v>
      </c>
      <c r="G34" s="46">
        <v>5.4968594</v>
      </c>
      <c r="H34" s="77">
        <v>3.1605300000000003E-2</v>
      </c>
      <c r="I34" s="77">
        <v>10.467461999999999</v>
      </c>
      <c r="J34" s="77">
        <v>4.2514208</v>
      </c>
      <c r="K34" s="77">
        <v>3.1736133</v>
      </c>
      <c r="L34" s="77">
        <v>5.4968594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45">
        <v>308</v>
      </c>
      <c r="C35" s="46">
        <v>2.4819999999999998E-3</v>
      </c>
      <c r="D35" s="46">
        <v>33.398249800000002</v>
      </c>
      <c r="E35" s="46">
        <v>2.4598797000000001</v>
      </c>
      <c r="F35" s="46">
        <v>0.25527689999999997</v>
      </c>
      <c r="G35" s="46">
        <v>4.4800914000000001</v>
      </c>
      <c r="H35" s="77">
        <v>2.4819999999999998E-3</v>
      </c>
      <c r="I35" s="77">
        <v>33.398249800000002</v>
      </c>
      <c r="J35" s="77">
        <v>2.4598797000000001</v>
      </c>
      <c r="K35" s="77">
        <v>0.25527689999999997</v>
      </c>
      <c r="L35" s="77">
        <v>4.4800914000000001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45">
        <v>58</v>
      </c>
      <c r="C36" s="46">
        <v>4.6712000000000004E-3</v>
      </c>
      <c r="D36" s="46">
        <v>9.8691347</v>
      </c>
      <c r="E36" s="46">
        <v>0.94794400000000001</v>
      </c>
      <c r="F36" s="46">
        <v>0.20678160000000001</v>
      </c>
      <c r="G36" s="46">
        <v>1.5748016</v>
      </c>
      <c r="H36" s="77">
        <v>4.6712000000000004E-3</v>
      </c>
      <c r="I36" s="77">
        <v>9.8691347</v>
      </c>
      <c r="J36" s="77">
        <v>0.94794400000000001</v>
      </c>
      <c r="K36" s="77">
        <v>0.20678160000000001</v>
      </c>
      <c r="L36" s="77">
        <v>1.5748016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45">
        <v>105</v>
      </c>
      <c r="C37" s="46">
        <v>1.14476E-2</v>
      </c>
      <c r="D37" s="46">
        <v>9.4104364</v>
      </c>
      <c r="E37" s="46">
        <v>0.93885350000000001</v>
      </c>
      <c r="F37" s="46">
        <v>0.15030370000000001</v>
      </c>
      <c r="G37" s="46">
        <v>1.5401541999999999</v>
      </c>
      <c r="H37" s="77">
        <v>1.14476E-2</v>
      </c>
      <c r="I37" s="77">
        <v>9.4104364</v>
      </c>
      <c r="J37" s="77">
        <v>0.93885350000000001</v>
      </c>
      <c r="K37" s="77">
        <v>0.15030370000000001</v>
      </c>
      <c r="L37" s="77">
        <v>1.5401541999999999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45">
        <v>206</v>
      </c>
      <c r="C38" s="46">
        <v>5.4254000000000004E-3</v>
      </c>
      <c r="D38" s="46">
        <v>10.642652200000001</v>
      </c>
      <c r="E38" s="46">
        <v>0.98209179999999996</v>
      </c>
      <c r="F38" s="46">
        <v>0.1208786</v>
      </c>
      <c r="G38" s="46">
        <v>1.7349338000000001</v>
      </c>
      <c r="H38" s="77">
        <v>5.4254000000000004E-3</v>
      </c>
      <c r="I38" s="77">
        <v>10.642652200000001</v>
      </c>
      <c r="J38" s="77">
        <v>0.98209179999999996</v>
      </c>
      <c r="K38" s="77">
        <v>0.1208786</v>
      </c>
      <c r="L38" s="77">
        <v>1.7349338000000001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45">
        <v>64</v>
      </c>
      <c r="C39" s="46">
        <v>4.5728000000000001E-3</v>
      </c>
      <c r="D39" s="46">
        <v>95.035122999999999</v>
      </c>
      <c r="E39" s="46">
        <v>3.0730005999999999</v>
      </c>
      <c r="F39" s="46">
        <v>1.6193511</v>
      </c>
      <c r="G39" s="46">
        <v>12.9548086</v>
      </c>
      <c r="H39" s="77">
        <v>4.5728000000000001E-3</v>
      </c>
      <c r="I39" s="77">
        <v>95.035122999999999</v>
      </c>
      <c r="J39" s="77">
        <v>3.0730005999999999</v>
      </c>
      <c r="K39" s="77">
        <v>1.6193511</v>
      </c>
      <c r="L39" s="77">
        <v>12.9548086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45">
        <v>533</v>
      </c>
      <c r="C40" s="46">
        <v>1.03111E-2</v>
      </c>
      <c r="D40" s="46">
        <v>57.419799599999997</v>
      </c>
      <c r="E40" s="46">
        <v>8.2590398</v>
      </c>
      <c r="F40" s="46">
        <v>0.3986788</v>
      </c>
      <c r="G40" s="46">
        <v>9.2042145000000009</v>
      </c>
      <c r="H40" s="77">
        <v>1.03111E-2</v>
      </c>
      <c r="I40" s="77">
        <v>57.419799599999997</v>
      </c>
      <c r="J40" s="77">
        <v>8.2590398</v>
      </c>
      <c r="K40" s="77">
        <v>0.3986788</v>
      </c>
      <c r="L40" s="77">
        <v>9.2042145000000009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45">
        <v>289</v>
      </c>
      <c r="C41" s="46">
        <v>7.3545800000000003E-4</v>
      </c>
      <c r="D41" s="46">
        <v>13.057104600000001</v>
      </c>
      <c r="E41" s="46">
        <v>0.52789410000000003</v>
      </c>
      <c r="F41" s="46">
        <v>7.5276099999999999E-2</v>
      </c>
      <c r="G41" s="46">
        <v>1.2796939000000001</v>
      </c>
      <c r="H41" s="77">
        <v>7.3545800000000003E-4</v>
      </c>
      <c r="I41" s="77">
        <v>13.057104600000001</v>
      </c>
      <c r="J41" s="77">
        <v>0.52789410000000003</v>
      </c>
      <c r="K41" s="77">
        <v>7.5276099999999999E-2</v>
      </c>
      <c r="L41" s="77">
        <v>1.2796939000000001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45">
        <v>151</v>
      </c>
      <c r="C42" s="46">
        <v>5.4894E-5</v>
      </c>
      <c r="D42" s="46">
        <v>11.934396700000001</v>
      </c>
      <c r="E42" s="46">
        <v>1.0465678</v>
      </c>
      <c r="F42" s="46">
        <v>0.1607613</v>
      </c>
      <c r="G42" s="46">
        <v>1.9754677</v>
      </c>
      <c r="H42" s="77">
        <v>5.4894E-5</v>
      </c>
      <c r="I42" s="77">
        <v>11.934396700000001</v>
      </c>
      <c r="J42" s="77">
        <v>1.0465678</v>
      </c>
      <c r="K42" s="77">
        <v>0.1607613</v>
      </c>
      <c r="L42" s="77">
        <v>1.9754677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45">
        <v>359</v>
      </c>
      <c r="C43" s="46">
        <v>3.858E-4</v>
      </c>
      <c r="D43" s="46">
        <v>48.924002899999998</v>
      </c>
      <c r="E43" s="46">
        <v>3.1182376000000001</v>
      </c>
      <c r="F43" s="46">
        <v>0.2806978</v>
      </c>
      <c r="G43" s="46">
        <v>5.3184642999999996</v>
      </c>
      <c r="H43" s="77">
        <v>3.858E-4</v>
      </c>
      <c r="I43" s="77">
        <v>48.924002899999998</v>
      </c>
      <c r="J43" s="77">
        <v>3.1182376000000001</v>
      </c>
      <c r="K43" s="77">
        <v>0.2806978</v>
      </c>
      <c r="L43" s="77">
        <v>5.3184642999999996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45">
        <v>3</v>
      </c>
      <c r="C44" s="46">
        <v>1.5307527999999999</v>
      </c>
      <c r="D44" s="46">
        <v>7.7445960999999999</v>
      </c>
      <c r="E44" s="46">
        <v>3.9779065</v>
      </c>
      <c r="F44" s="46">
        <v>1.9112686999999999</v>
      </c>
      <c r="G44" s="46">
        <v>3.3104144</v>
      </c>
      <c r="H44" s="77">
        <v>1.5307527999999999</v>
      </c>
      <c r="I44" s="77">
        <v>7.7445960999999999</v>
      </c>
      <c r="J44" s="77">
        <v>3.9779065</v>
      </c>
      <c r="K44" s="77">
        <v>1.9112686999999999</v>
      </c>
      <c r="L44" s="77">
        <v>3.3104144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45">
        <v>0</v>
      </c>
      <c r="C45" s="46" t="s">
        <v>155</v>
      </c>
      <c r="D45" s="46" t="s">
        <v>155</v>
      </c>
      <c r="E45" s="46" t="s">
        <v>155</v>
      </c>
      <c r="F45" s="46" t="s">
        <v>155</v>
      </c>
      <c r="G45" s="46" t="s">
        <v>155</v>
      </c>
      <c r="H45" s="77" t="s">
        <v>155</v>
      </c>
      <c r="I45" s="77" t="s">
        <v>155</v>
      </c>
      <c r="J45" s="77" t="s">
        <v>155</v>
      </c>
      <c r="K45" s="77" t="s">
        <v>155</v>
      </c>
      <c r="L45" s="77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45">
        <v>36</v>
      </c>
      <c r="C46" s="46">
        <v>0.2570673</v>
      </c>
      <c r="D46" s="46">
        <v>35.175449499999999</v>
      </c>
      <c r="E46" s="46">
        <v>4.2178493000000001</v>
      </c>
      <c r="F46" s="46">
        <v>1.1856222999999999</v>
      </c>
      <c r="G46" s="46">
        <v>7.1137337</v>
      </c>
      <c r="H46" s="77">
        <v>0.2570673</v>
      </c>
      <c r="I46" s="77">
        <v>35.175449499999999</v>
      </c>
      <c r="J46" s="77">
        <v>4.2178493000000001</v>
      </c>
      <c r="K46" s="77">
        <v>1.1856222999999999</v>
      </c>
      <c r="L46" s="77">
        <v>7.1137337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45">
        <v>33</v>
      </c>
      <c r="C47" s="46">
        <v>1.38759E-2</v>
      </c>
      <c r="D47" s="46">
        <v>28.889008400000002</v>
      </c>
      <c r="E47" s="46">
        <v>1.2889968999999999</v>
      </c>
      <c r="F47" s="46">
        <v>0.88387660000000001</v>
      </c>
      <c r="G47" s="46">
        <v>5.0774847000000003</v>
      </c>
      <c r="H47" s="77">
        <v>1.38759E-2</v>
      </c>
      <c r="I47" s="77">
        <v>28.889008400000002</v>
      </c>
      <c r="J47" s="77">
        <v>1.2889968999999999</v>
      </c>
      <c r="K47" s="77">
        <v>0.88387660000000001</v>
      </c>
      <c r="L47" s="77">
        <v>5.0774847000000003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45">
        <v>0</v>
      </c>
      <c r="C48" s="46" t="s">
        <v>155</v>
      </c>
      <c r="D48" s="46" t="s">
        <v>155</v>
      </c>
      <c r="E48" s="46" t="s">
        <v>155</v>
      </c>
      <c r="F48" s="46" t="s">
        <v>155</v>
      </c>
      <c r="G48" s="46" t="s">
        <v>155</v>
      </c>
      <c r="H48" s="77" t="s">
        <v>155</v>
      </c>
      <c r="I48" s="77" t="s">
        <v>155</v>
      </c>
      <c r="J48" s="77" t="s">
        <v>155</v>
      </c>
      <c r="K48" s="77" t="s">
        <v>155</v>
      </c>
      <c r="L48" s="77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45">
        <v>34</v>
      </c>
      <c r="C49" s="46">
        <v>2.9454999999999999E-2</v>
      </c>
      <c r="D49" s="46">
        <v>23.518448200000002</v>
      </c>
      <c r="E49" s="46">
        <v>1.6041538</v>
      </c>
      <c r="F49" s="46">
        <v>0.71919540000000004</v>
      </c>
      <c r="G49" s="46">
        <v>4.1935935999999998</v>
      </c>
      <c r="H49" s="77">
        <v>2.9454999999999999E-2</v>
      </c>
      <c r="I49" s="77">
        <v>23.518448200000002</v>
      </c>
      <c r="J49" s="77">
        <v>1.6041538</v>
      </c>
      <c r="K49" s="77">
        <v>0.71919540000000004</v>
      </c>
      <c r="L49" s="77">
        <v>4.1935935999999998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45">
        <v>11</v>
      </c>
      <c r="C50" s="46">
        <v>8.2893599999999998E-2</v>
      </c>
      <c r="D50" s="46">
        <v>8.4997489000000002</v>
      </c>
      <c r="E50" s="46">
        <v>2.7841168999999999</v>
      </c>
      <c r="F50" s="46">
        <v>0.85694740000000003</v>
      </c>
      <c r="G50" s="46">
        <v>2.8421729</v>
      </c>
      <c r="H50" s="77">
        <v>8.2893599999999998E-2</v>
      </c>
      <c r="I50" s="77">
        <v>8.4997489000000002</v>
      </c>
      <c r="J50" s="77">
        <v>2.7841168999999999</v>
      </c>
      <c r="K50" s="77">
        <v>0.85694740000000003</v>
      </c>
      <c r="L50" s="77">
        <v>2.8421729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45">
        <v>1</v>
      </c>
      <c r="C51" s="46">
        <v>16.862338900000001</v>
      </c>
      <c r="D51" s="46">
        <v>16.862338900000001</v>
      </c>
      <c r="E51" s="46">
        <v>16.862338900000001</v>
      </c>
      <c r="F51" s="46" t="s">
        <v>155</v>
      </c>
      <c r="G51" s="46" t="s">
        <v>155</v>
      </c>
      <c r="H51" s="77">
        <v>16.862338900000001</v>
      </c>
      <c r="I51" s="77">
        <v>16.862338900000001</v>
      </c>
      <c r="J51" s="77">
        <v>16.862338900000001</v>
      </c>
      <c r="K51" s="77" t="s">
        <v>155</v>
      </c>
      <c r="L51" s="77" t="s">
        <v>155</v>
      </c>
      <c r="M51" s="12" t="str">
        <f>LOOKUP(B51,{0,1,5,30},{"-","**","*","-"})</f>
        <v>**</v>
      </c>
    </row>
    <row r="52" spans="1:13" ht="16.2" x14ac:dyDescent="0.3">
      <c r="A52" s="11" t="s">
        <v>59</v>
      </c>
      <c r="B52" s="45">
        <v>32</v>
      </c>
      <c r="C52" s="46">
        <v>8.0867441000000007</v>
      </c>
      <c r="D52" s="46">
        <v>129.87476570000001</v>
      </c>
      <c r="E52" s="46">
        <v>29.357469500000001</v>
      </c>
      <c r="F52" s="46">
        <v>3.9862055000000001</v>
      </c>
      <c r="G52" s="46">
        <v>22.549383599999999</v>
      </c>
      <c r="H52" s="77">
        <v>6.2696448</v>
      </c>
      <c r="I52" s="77">
        <v>129.87476570000001</v>
      </c>
      <c r="J52" s="77">
        <v>29.2921607</v>
      </c>
      <c r="K52" s="77">
        <v>3.9978210999999999</v>
      </c>
      <c r="L52" s="77">
        <v>22.615091499999998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45">
        <v>106</v>
      </c>
      <c r="C53" s="46">
        <v>5.1417248000000004</v>
      </c>
      <c r="D53" s="46">
        <v>181.06260850000001</v>
      </c>
      <c r="E53" s="46">
        <v>53.072987599999998</v>
      </c>
      <c r="F53" s="46">
        <v>3.4334343000000001</v>
      </c>
      <c r="G53" s="46">
        <v>35.349369299999999</v>
      </c>
      <c r="H53" s="77">
        <v>5.1417248000000004</v>
      </c>
      <c r="I53" s="77">
        <v>181.06260850000001</v>
      </c>
      <c r="J53" s="77">
        <v>53.072987599999998</v>
      </c>
      <c r="K53" s="77">
        <v>3.4334343000000001</v>
      </c>
      <c r="L53" s="77">
        <v>35.349369299999999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45">
        <v>101</v>
      </c>
      <c r="C54" s="46">
        <v>1.765185</v>
      </c>
      <c r="D54" s="46">
        <v>163.9720313</v>
      </c>
      <c r="E54" s="46">
        <v>46.708521300000001</v>
      </c>
      <c r="F54" s="46">
        <v>3.8914901999999998</v>
      </c>
      <c r="G54" s="46">
        <v>39.108992899999997</v>
      </c>
      <c r="H54" s="77">
        <v>1.765185</v>
      </c>
      <c r="I54" s="77">
        <v>122.80959919999999</v>
      </c>
      <c r="J54" s="77">
        <v>40.303276400000001</v>
      </c>
      <c r="K54" s="77">
        <v>2.7943541999999999</v>
      </c>
      <c r="L54" s="77">
        <v>28.082911899999999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45">
        <v>70</v>
      </c>
      <c r="C55" s="46">
        <v>8.9626690999999994</v>
      </c>
      <c r="D55" s="46">
        <v>198.8082</v>
      </c>
      <c r="E55" s="46">
        <v>55.555332800000002</v>
      </c>
      <c r="F55" s="46">
        <v>4.4080741999999997</v>
      </c>
      <c r="G55" s="46">
        <v>36.880594899999998</v>
      </c>
      <c r="H55" s="77">
        <v>8.9626690999999994</v>
      </c>
      <c r="I55" s="77">
        <v>198.8082</v>
      </c>
      <c r="J55" s="77">
        <v>55.555332800000002</v>
      </c>
      <c r="K55" s="77">
        <v>4.4080741999999997</v>
      </c>
      <c r="L55" s="77">
        <v>36.880594899999998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45">
        <v>12</v>
      </c>
      <c r="C56" s="46">
        <v>19.0400141</v>
      </c>
      <c r="D56" s="46">
        <v>106.3687941</v>
      </c>
      <c r="E56" s="46">
        <v>57.069709000000003</v>
      </c>
      <c r="F56" s="46">
        <v>8.0936137000000006</v>
      </c>
      <c r="G56" s="46">
        <v>28.037100299999999</v>
      </c>
      <c r="H56" s="77">
        <v>19.0400141</v>
      </c>
      <c r="I56" s="77">
        <v>106.3687941</v>
      </c>
      <c r="J56" s="77">
        <v>57.069709000000003</v>
      </c>
      <c r="K56" s="77">
        <v>8.0936137000000006</v>
      </c>
      <c r="L56" s="77">
        <v>28.037100299999999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45">
        <v>18</v>
      </c>
      <c r="C57" s="46">
        <v>0.2</v>
      </c>
      <c r="D57" s="46">
        <v>51.364447200000001</v>
      </c>
      <c r="E57" s="46">
        <v>12.010376000000001</v>
      </c>
      <c r="F57" s="46">
        <v>2.8080522999999999</v>
      </c>
      <c r="G57" s="46">
        <v>11.9135568</v>
      </c>
      <c r="H57" s="77">
        <v>0.2</v>
      </c>
      <c r="I57" s="77">
        <v>51.364447200000001</v>
      </c>
      <c r="J57" s="77">
        <v>12.010376000000001</v>
      </c>
      <c r="K57" s="77">
        <v>2.8080522999999999</v>
      </c>
      <c r="L57" s="77">
        <v>11.9135568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45">
        <v>79</v>
      </c>
      <c r="C58" s="46">
        <v>1.305663</v>
      </c>
      <c r="D58" s="46">
        <v>475.09473209999999</v>
      </c>
      <c r="E58" s="46">
        <v>50.812944299999998</v>
      </c>
      <c r="F58" s="46">
        <v>7.2302777000000003</v>
      </c>
      <c r="G58" s="46">
        <v>64.264113800000004</v>
      </c>
      <c r="H58" s="77">
        <v>1.305663</v>
      </c>
      <c r="I58" s="77">
        <v>475.09473209999999</v>
      </c>
      <c r="J58" s="77">
        <v>50.812944299999998</v>
      </c>
      <c r="K58" s="77">
        <v>7.2302777000000003</v>
      </c>
      <c r="L58" s="77">
        <v>64.264113800000004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45">
        <v>27</v>
      </c>
      <c r="C59" s="46">
        <v>5.4372974999999997</v>
      </c>
      <c r="D59" s="46">
        <v>129.93936819999999</v>
      </c>
      <c r="E59" s="46">
        <v>31.215267099999998</v>
      </c>
      <c r="F59" s="46">
        <v>5.2005365000000001</v>
      </c>
      <c r="G59" s="46">
        <v>27.0227802</v>
      </c>
      <c r="H59" s="77">
        <v>5.4372974999999997</v>
      </c>
      <c r="I59" s="77">
        <v>129.93936819999999</v>
      </c>
      <c r="J59" s="77">
        <v>31.215267099999998</v>
      </c>
      <c r="K59" s="77">
        <v>5.2005365000000001</v>
      </c>
      <c r="L59" s="77">
        <v>27.0227802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45">
        <v>9</v>
      </c>
      <c r="C60" s="46">
        <v>1.0049684000000001</v>
      </c>
      <c r="D60" s="46">
        <v>11.786826599999999</v>
      </c>
      <c r="E60" s="46">
        <v>4.593871</v>
      </c>
      <c r="F60" s="46">
        <v>1.3179213000000001</v>
      </c>
      <c r="G60" s="46">
        <v>3.9537640000000001</v>
      </c>
      <c r="H60" s="77">
        <v>1.0049684000000001</v>
      </c>
      <c r="I60" s="77">
        <v>11.786826599999999</v>
      </c>
      <c r="J60" s="77">
        <v>4.593871</v>
      </c>
      <c r="K60" s="77">
        <v>1.3179213000000001</v>
      </c>
      <c r="L60" s="77">
        <v>3.9537640000000001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45">
        <v>59</v>
      </c>
      <c r="C61" s="46">
        <v>0.7317226</v>
      </c>
      <c r="D61" s="46">
        <v>239.38232360000001</v>
      </c>
      <c r="E61" s="46">
        <v>28.7506059</v>
      </c>
      <c r="F61" s="46">
        <v>5.6005276000000004</v>
      </c>
      <c r="G61" s="46">
        <v>43.018468400000003</v>
      </c>
      <c r="H61" s="77">
        <v>0.7317226</v>
      </c>
      <c r="I61" s="77">
        <v>198.6873286</v>
      </c>
      <c r="J61" s="77">
        <v>25.069248300000002</v>
      </c>
      <c r="K61" s="77">
        <v>4.7855600000000003</v>
      </c>
      <c r="L61" s="77">
        <v>36.758583700000003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45">
        <v>4</v>
      </c>
      <c r="C62" s="46">
        <v>40.716503899999999</v>
      </c>
      <c r="D62" s="46">
        <v>263.81350659999998</v>
      </c>
      <c r="E62" s="46">
        <v>101.8130505</v>
      </c>
      <c r="F62" s="46">
        <v>54.069676299999998</v>
      </c>
      <c r="G62" s="46">
        <v>108.1393525</v>
      </c>
      <c r="H62" s="77">
        <v>24.4299024</v>
      </c>
      <c r="I62" s="77">
        <v>158.28810390000001</v>
      </c>
      <c r="J62" s="77">
        <v>61.0878303</v>
      </c>
      <c r="K62" s="77">
        <v>32.441805799999997</v>
      </c>
      <c r="L62" s="77">
        <v>64.883611500000001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45">
        <v>29</v>
      </c>
      <c r="C63" s="46">
        <v>30.629394699999999</v>
      </c>
      <c r="D63" s="46">
        <v>378.0458337</v>
      </c>
      <c r="E63" s="46">
        <v>107.7315754</v>
      </c>
      <c r="F63" s="46">
        <v>12.280019100000001</v>
      </c>
      <c r="G63" s="46">
        <v>66.129926400000002</v>
      </c>
      <c r="H63" s="77">
        <v>30.629394699999999</v>
      </c>
      <c r="I63" s="77">
        <v>378.0458337</v>
      </c>
      <c r="J63" s="77">
        <v>107.7315754</v>
      </c>
      <c r="K63" s="77">
        <v>12.280019100000001</v>
      </c>
      <c r="L63" s="77">
        <v>66.129926400000002</v>
      </c>
      <c r="M63" s="12" t="str">
        <f>LOOKUP(B63,{0,1,5,30},{"-","**","*","-"})</f>
        <v>*</v>
      </c>
    </row>
    <row r="64" spans="1:13" ht="16.2" x14ac:dyDescent="0.3">
      <c r="A64" s="11" t="s">
        <v>71</v>
      </c>
      <c r="B64" s="45">
        <v>18</v>
      </c>
      <c r="C64" s="46">
        <v>13.8125806</v>
      </c>
      <c r="D64" s="46">
        <v>462.08344319999998</v>
      </c>
      <c r="E64" s="46">
        <v>130.3280924</v>
      </c>
      <c r="F64" s="46">
        <v>29.730662599999999</v>
      </c>
      <c r="G64" s="46">
        <v>126.1365187</v>
      </c>
      <c r="H64" s="77">
        <v>13.8125806</v>
      </c>
      <c r="I64" s="77">
        <v>462.08344319999998</v>
      </c>
      <c r="J64" s="77">
        <v>130.3280924</v>
      </c>
      <c r="K64" s="77">
        <v>29.730662599999999</v>
      </c>
      <c r="L64" s="77">
        <v>126.1365187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45">
        <v>9</v>
      </c>
      <c r="C65" s="46">
        <v>6.8</v>
      </c>
      <c r="D65" s="46">
        <v>246.07414879999999</v>
      </c>
      <c r="E65" s="46">
        <v>107.2457625</v>
      </c>
      <c r="F65" s="46">
        <v>24.035504599999999</v>
      </c>
      <c r="G65" s="46">
        <v>72.106513800000002</v>
      </c>
      <c r="H65" s="77">
        <v>6.8</v>
      </c>
      <c r="I65" s="77">
        <v>246.07414879999999</v>
      </c>
      <c r="J65" s="77">
        <v>107.2457625</v>
      </c>
      <c r="K65" s="77">
        <v>24.035504599999999</v>
      </c>
      <c r="L65" s="77">
        <v>72.106513800000002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45">
        <v>7</v>
      </c>
      <c r="C66" s="46">
        <v>28.984007999999999</v>
      </c>
      <c r="D66" s="46">
        <v>284.71017080000001</v>
      </c>
      <c r="E66" s="46">
        <v>91.697735199999997</v>
      </c>
      <c r="F66" s="46">
        <v>32.723050299999997</v>
      </c>
      <c r="G66" s="46">
        <v>86.577053199999995</v>
      </c>
      <c r="H66" s="77">
        <v>28.984007999999999</v>
      </c>
      <c r="I66" s="77">
        <v>284.71017080000001</v>
      </c>
      <c r="J66" s="77">
        <v>91.697735199999997</v>
      </c>
      <c r="K66" s="77">
        <v>32.723050299999997</v>
      </c>
      <c r="L66" s="77">
        <v>86.577053199999995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45">
        <v>6</v>
      </c>
      <c r="C67" s="46">
        <v>6.6915779999999998</v>
      </c>
      <c r="D67" s="46">
        <v>419.34330940000001</v>
      </c>
      <c r="E67" s="46">
        <v>174.70017999999999</v>
      </c>
      <c r="F67" s="46">
        <v>63.161913699999999</v>
      </c>
      <c r="G67" s="46">
        <v>154.71445979999999</v>
      </c>
      <c r="H67" s="77">
        <v>6.6915779999999998</v>
      </c>
      <c r="I67" s="77">
        <v>419.34330940000001</v>
      </c>
      <c r="J67" s="77">
        <v>174.70017999999999</v>
      </c>
      <c r="K67" s="77">
        <v>63.161913699999999</v>
      </c>
      <c r="L67" s="77">
        <v>154.71445979999999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45">
        <v>8</v>
      </c>
      <c r="C68" s="46">
        <v>34.591999999999999</v>
      </c>
      <c r="D68" s="46">
        <v>327.2634347</v>
      </c>
      <c r="E68" s="46">
        <v>123.76977170000001</v>
      </c>
      <c r="F68" s="46">
        <v>40.179137699999998</v>
      </c>
      <c r="G68" s="46">
        <v>113.64376300000001</v>
      </c>
      <c r="H68" s="77">
        <v>34.591999999999999</v>
      </c>
      <c r="I68" s="77">
        <v>327.2634347</v>
      </c>
      <c r="J68" s="77">
        <v>123.76977170000001</v>
      </c>
      <c r="K68" s="77">
        <v>40.179137699999998</v>
      </c>
      <c r="L68" s="77">
        <v>113.64376300000001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45">
        <v>37</v>
      </c>
      <c r="C69" s="46">
        <v>39.297321599999997</v>
      </c>
      <c r="D69" s="46">
        <v>550.93192369999997</v>
      </c>
      <c r="E69" s="46">
        <v>159.82592940000001</v>
      </c>
      <c r="F69" s="46">
        <v>15.5703174</v>
      </c>
      <c r="G69" s="46">
        <v>94.710543400000006</v>
      </c>
      <c r="H69" s="77">
        <v>39.297321599999997</v>
      </c>
      <c r="I69" s="77">
        <v>550.93192369999997</v>
      </c>
      <c r="J69" s="77">
        <v>159.82592940000001</v>
      </c>
      <c r="K69" s="77">
        <v>15.5703174</v>
      </c>
      <c r="L69" s="77">
        <v>94.710543400000006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45">
        <v>13</v>
      </c>
      <c r="C70" s="46">
        <v>54.070768200000003</v>
      </c>
      <c r="D70" s="46">
        <v>200.1</v>
      </c>
      <c r="E70" s="46">
        <v>112.8677084</v>
      </c>
      <c r="F70" s="46">
        <v>14.4434723</v>
      </c>
      <c r="G70" s="46">
        <v>52.076680099999997</v>
      </c>
      <c r="H70" s="77">
        <v>54.070768200000003</v>
      </c>
      <c r="I70" s="77">
        <v>200.1</v>
      </c>
      <c r="J70" s="77">
        <v>112.8677084</v>
      </c>
      <c r="K70" s="77">
        <v>14.4434723</v>
      </c>
      <c r="L70" s="77">
        <v>52.076680099999997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45">
        <v>8</v>
      </c>
      <c r="C71" s="46">
        <v>30.089530499999999</v>
      </c>
      <c r="D71" s="46">
        <v>478.71797670000001</v>
      </c>
      <c r="E71" s="46">
        <v>168.4340273</v>
      </c>
      <c r="F71" s="46">
        <v>62.353280099999999</v>
      </c>
      <c r="G71" s="46">
        <v>176.36170870000001</v>
      </c>
      <c r="H71" s="77">
        <v>30.089530499999999</v>
      </c>
      <c r="I71" s="77">
        <v>478.71797670000001</v>
      </c>
      <c r="J71" s="77">
        <v>168.4340273</v>
      </c>
      <c r="K71" s="77">
        <v>62.353280099999999</v>
      </c>
      <c r="L71" s="77">
        <v>176.36170870000001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45">
        <v>13</v>
      </c>
      <c r="C72" s="46">
        <v>11.1752839</v>
      </c>
      <c r="D72" s="46">
        <v>667.32943209999996</v>
      </c>
      <c r="E72" s="46">
        <v>189.56076999999999</v>
      </c>
      <c r="F72" s="46">
        <v>58.855373700000001</v>
      </c>
      <c r="G72" s="46">
        <v>212.20606770000001</v>
      </c>
      <c r="H72" s="77">
        <v>8.9402270999999995</v>
      </c>
      <c r="I72" s="77">
        <v>623.34813829999996</v>
      </c>
      <c r="J72" s="77">
        <v>165.73953299999999</v>
      </c>
      <c r="K72" s="77">
        <v>52.021238199999999</v>
      </c>
      <c r="L72" s="77">
        <v>187.5652417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45">
        <v>44</v>
      </c>
      <c r="C73" s="46">
        <v>8.7491702999999994</v>
      </c>
      <c r="D73" s="46">
        <v>265.70132580000001</v>
      </c>
      <c r="E73" s="46">
        <v>123.5659089</v>
      </c>
      <c r="F73" s="46">
        <v>10.4583846</v>
      </c>
      <c r="G73" s="46">
        <v>69.373075400000005</v>
      </c>
      <c r="H73" s="77">
        <v>8.7491702999999994</v>
      </c>
      <c r="I73" s="77">
        <v>265.70132580000001</v>
      </c>
      <c r="J73" s="77">
        <v>123.5659089</v>
      </c>
      <c r="K73" s="77">
        <v>10.4583846</v>
      </c>
      <c r="L73" s="77">
        <v>69.373075400000005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45">
        <v>32</v>
      </c>
      <c r="C74" s="46">
        <v>21.9316639</v>
      </c>
      <c r="D74" s="46">
        <v>598.34048789999997</v>
      </c>
      <c r="E74" s="46">
        <v>143.59973579999999</v>
      </c>
      <c r="F74" s="46">
        <v>20.0634458</v>
      </c>
      <c r="G74" s="46">
        <v>113.49598880000001</v>
      </c>
      <c r="H74" s="77">
        <v>21.9316639</v>
      </c>
      <c r="I74" s="77">
        <v>598.34048789999997</v>
      </c>
      <c r="J74" s="77">
        <v>143.59973579999999</v>
      </c>
      <c r="K74" s="77">
        <v>20.0634458</v>
      </c>
      <c r="L74" s="77">
        <v>113.49598880000001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45">
        <v>9</v>
      </c>
      <c r="C75" s="46">
        <v>52.648613900000001</v>
      </c>
      <c r="D75" s="46">
        <v>595.67700000000002</v>
      </c>
      <c r="E75" s="46">
        <v>153.21836540000001</v>
      </c>
      <c r="F75" s="46">
        <v>57.438124999999999</v>
      </c>
      <c r="G75" s="46">
        <v>172.31437500000001</v>
      </c>
      <c r="H75" s="77">
        <v>52.648613900000001</v>
      </c>
      <c r="I75" s="77">
        <v>595.67700000000002</v>
      </c>
      <c r="J75" s="77">
        <v>153.21836540000001</v>
      </c>
      <c r="K75" s="77">
        <v>57.438124999999999</v>
      </c>
      <c r="L75" s="77">
        <v>172.31437500000001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45">
        <v>5</v>
      </c>
      <c r="C76" s="46">
        <v>12.6</v>
      </c>
      <c r="D76" s="46">
        <v>197.67479080000001</v>
      </c>
      <c r="E76" s="46">
        <v>81.850120500000003</v>
      </c>
      <c r="F76" s="46">
        <v>33.440108700000003</v>
      </c>
      <c r="G76" s="46">
        <v>74.774356299999994</v>
      </c>
      <c r="H76" s="77">
        <v>12.6</v>
      </c>
      <c r="I76" s="77">
        <v>197.67479080000001</v>
      </c>
      <c r="J76" s="77">
        <v>81.850120500000003</v>
      </c>
      <c r="K76" s="77">
        <v>33.440108700000003</v>
      </c>
      <c r="L76" s="77">
        <v>74.774356299999994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45">
        <v>6</v>
      </c>
      <c r="C77" s="46">
        <v>52.788742300000003</v>
      </c>
      <c r="D77" s="46">
        <v>284.43578259999998</v>
      </c>
      <c r="E77" s="46">
        <v>145.26293440000001</v>
      </c>
      <c r="F77" s="46">
        <v>41.3787521</v>
      </c>
      <c r="G77" s="46">
        <v>101.3568288</v>
      </c>
      <c r="H77" s="77">
        <v>52.788742300000003</v>
      </c>
      <c r="I77" s="77">
        <v>284.43578259999998</v>
      </c>
      <c r="J77" s="77">
        <v>145.26293440000001</v>
      </c>
      <c r="K77" s="77">
        <v>41.3787521</v>
      </c>
      <c r="L77" s="77">
        <v>101.3568288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45">
        <v>11</v>
      </c>
      <c r="C78" s="46">
        <v>22.049987600000001</v>
      </c>
      <c r="D78" s="46">
        <v>248.02796050000001</v>
      </c>
      <c r="E78" s="46">
        <v>92.643034</v>
      </c>
      <c r="F78" s="46">
        <v>19.539664800000001</v>
      </c>
      <c r="G78" s="46">
        <v>64.805736499999995</v>
      </c>
      <c r="H78" s="77">
        <v>22.049987600000001</v>
      </c>
      <c r="I78" s="77">
        <v>248.02796050000001</v>
      </c>
      <c r="J78" s="77">
        <v>92.643034</v>
      </c>
      <c r="K78" s="77">
        <v>19.539664800000001</v>
      </c>
      <c r="L78" s="77">
        <v>64.805736499999995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45">
        <v>9</v>
      </c>
      <c r="C79" s="46">
        <v>2.7052063999999998</v>
      </c>
      <c r="D79" s="46">
        <v>343.42978369999997</v>
      </c>
      <c r="E79" s="46">
        <v>112.6406497</v>
      </c>
      <c r="F79" s="46">
        <v>35.501083100000002</v>
      </c>
      <c r="G79" s="46">
        <v>106.5032492</v>
      </c>
      <c r="H79" s="77">
        <v>2.7052063999999998</v>
      </c>
      <c r="I79" s="77">
        <v>343.42978369999997</v>
      </c>
      <c r="J79" s="77">
        <v>112.6406497</v>
      </c>
      <c r="K79" s="77">
        <v>35.501083100000002</v>
      </c>
      <c r="L79" s="77">
        <v>106.5032492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45">
        <v>26</v>
      </c>
      <c r="C80" s="46">
        <v>21.996973799999999</v>
      </c>
      <c r="D80" s="46">
        <v>1655.82</v>
      </c>
      <c r="E80" s="46">
        <v>230.0675851</v>
      </c>
      <c r="F80" s="46">
        <v>64.688314000000005</v>
      </c>
      <c r="G80" s="46">
        <v>329.84697510000001</v>
      </c>
      <c r="H80" s="77">
        <v>21.996973799999999</v>
      </c>
      <c r="I80" s="77">
        <v>1655.82</v>
      </c>
      <c r="J80" s="77">
        <v>230.0675851</v>
      </c>
      <c r="K80" s="77">
        <v>64.688314000000005</v>
      </c>
      <c r="L80" s="77">
        <v>329.84697510000001</v>
      </c>
      <c r="M80" s="12" t="str">
        <f>LOOKUP(B80,{0,1,5,30},{"-","**","*","-"})</f>
        <v>*</v>
      </c>
    </row>
    <row r="81" spans="1:13" ht="16.2" x14ac:dyDescent="0.3">
      <c r="A81" s="11" t="s">
        <v>88</v>
      </c>
      <c r="B81" s="45">
        <v>4</v>
      </c>
      <c r="C81" s="46">
        <v>6.1839731000000002</v>
      </c>
      <c r="D81" s="46">
        <v>117.2242475</v>
      </c>
      <c r="E81" s="46">
        <v>54.631566200000002</v>
      </c>
      <c r="F81" s="46">
        <v>24.242640300000001</v>
      </c>
      <c r="G81" s="46">
        <v>48.485280699999997</v>
      </c>
      <c r="H81" s="77">
        <v>6.1839731000000002</v>
      </c>
      <c r="I81" s="77">
        <v>117.2242475</v>
      </c>
      <c r="J81" s="77">
        <v>54.631566200000002</v>
      </c>
      <c r="K81" s="77">
        <v>24.242640300000001</v>
      </c>
      <c r="L81" s="77">
        <v>48.485280699999997</v>
      </c>
      <c r="M81" s="12" t="str">
        <f>LOOKUP(B81,{0,1,5,30},{"-","**","*","-"})</f>
        <v>**</v>
      </c>
    </row>
    <row r="82" spans="1:13" ht="16.2" x14ac:dyDescent="0.3">
      <c r="A82" s="11" t="s">
        <v>89</v>
      </c>
      <c r="B82" s="45">
        <v>18</v>
      </c>
      <c r="C82" s="46">
        <v>13.641185200000001</v>
      </c>
      <c r="D82" s="46">
        <v>400.86487030000001</v>
      </c>
      <c r="E82" s="46">
        <v>149.6336234</v>
      </c>
      <c r="F82" s="46">
        <v>22.416512300000001</v>
      </c>
      <c r="G82" s="46">
        <v>95.105206999999993</v>
      </c>
      <c r="H82" s="77">
        <v>13.641185200000001</v>
      </c>
      <c r="I82" s="77">
        <v>400.86487030000001</v>
      </c>
      <c r="J82" s="77">
        <v>149.6336234</v>
      </c>
      <c r="K82" s="77">
        <v>22.416512300000001</v>
      </c>
      <c r="L82" s="77">
        <v>95.105206999999993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45">
        <v>8</v>
      </c>
      <c r="C83" s="46">
        <v>96.352677799999995</v>
      </c>
      <c r="D83" s="46">
        <v>448.93205560000001</v>
      </c>
      <c r="E83" s="46">
        <v>199.6849765</v>
      </c>
      <c r="F83" s="46">
        <v>43.675755199999998</v>
      </c>
      <c r="G83" s="46">
        <v>123.5336908</v>
      </c>
      <c r="H83" s="77">
        <v>96.352677799999995</v>
      </c>
      <c r="I83" s="77">
        <v>448.93205560000001</v>
      </c>
      <c r="J83" s="77">
        <v>199.6849765</v>
      </c>
      <c r="K83" s="77">
        <v>43.675755199999998</v>
      </c>
      <c r="L83" s="77">
        <v>123.5336908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45">
        <v>8</v>
      </c>
      <c r="C84" s="46">
        <v>8.213184</v>
      </c>
      <c r="D84" s="46">
        <v>358.2975907</v>
      </c>
      <c r="E84" s="46">
        <v>195.72609750000001</v>
      </c>
      <c r="F84" s="46">
        <v>46.366448099999999</v>
      </c>
      <c r="G84" s="46">
        <v>131.14411939999999</v>
      </c>
      <c r="H84" s="77">
        <v>8.213184</v>
      </c>
      <c r="I84" s="77">
        <v>358.2975907</v>
      </c>
      <c r="J84" s="77">
        <v>195.72609750000001</v>
      </c>
      <c r="K84" s="77">
        <v>46.366448099999999</v>
      </c>
      <c r="L84" s="77">
        <v>131.14411939999999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45">
        <v>239</v>
      </c>
      <c r="C85" s="46">
        <v>0.84315870000000004</v>
      </c>
      <c r="D85" s="46">
        <v>678.40693690000001</v>
      </c>
      <c r="E85" s="46">
        <v>97.044419000000005</v>
      </c>
      <c r="F85" s="46">
        <v>5.3081421000000004</v>
      </c>
      <c r="G85" s="46">
        <v>82.061885599999997</v>
      </c>
      <c r="H85" s="77">
        <v>0.84315870000000004</v>
      </c>
      <c r="I85" s="77">
        <v>678.40693690000001</v>
      </c>
      <c r="J85" s="77">
        <v>97.044419000000005</v>
      </c>
      <c r="K85" s="77">
        <v>5.3081421000000004</v>
      </c>
      <c r="L85" s="77">
        <v>82.061885599999997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45">
        <v>30</v>
      </c>
      <c r="C86" s="46">
        <v>8.9319165999999992</v>
      </c>
      <c r="D86" s="46">
        <v>299.94684160000003</v>
      </c>
      <c r="E86" s="46">
        <v>106.0458154</v>
      </c>
      <c r="F86" s="46">
        <v>13.2017711</v>
      </c>
      <c r="G86" s="46">
        <v>72.309078400000004</v>
      </c>
      <c r="H86" s="77">
        <v>7.1455333000000003</v>
      </c>
      <c r="I86" s="77">
        <v>239.9574733</v>
      </c>
      <c r="J86" s="77">
        <v>84.836652299999997</v>
      </c>
      <c r="K86" s="77">
        <v>10.561416899999999</v>
      </c>
      <c r="L86" s="77">
        <v>57.847262800000003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45">
        <v>53</v>
      </c>
      <c r="C87" s="46">
        <v>13.946620599999999</v>
      </c>
      <c r="D87" s="46">
        <v>204.4113706</v>
      </c>
      <c r="E87" s="46">
        <v>70.326079199999995</v>
      </c>
      <c r="F87" s="46">
        <v>6.3796667999999999</v>
      </c>
      <c r="G87" s="46">
        <v>46.444675199999999</v>
      </c>
      <c r="H87" s="77">
        <v>13.946620599999999</v>
      </c>
      <c r="I87" s="77">
        <v>204.4113706</v>
      </c>
      <c r="J87" s="77">
        <v>70.326079199999995</v>
      </c>
      <c r="K87" s="77">
        <v>6.3796667999999999</v>
      </c>
      <c r="L87" s="77">
        <v>46.444675199999999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45">
        <v>16</v>
      </c>
      <c r="C88" s="46">
        <v>7.0728223000000003</v>
      </c>
      <c r="D88" s="46">
        <v>80.051891400000002</v>
      </c>
      <c r="E88" s="46">
        <v>24.437686800000002</v>
      </c>
      <c r="F88" s="46">
        <v>4.8116569</v>
      </c>
      <c r="G88" s="46">
        <v>19.246627700000001</v>
      </c>
      <c r="H88" s="77">
        <v>5.6582578000000003</v>
      </c>
      <c r="I88" s="77">
        <v>64.041513100000003</v>
      </c>
      <c r="J88" s="77">
        <v>19.550149399999999</v>
      </c>
      <c r="K88" s="77">
        <v>3.8493255</v>
      </c>
      <c r="L88" s="77">
        <v>15.3973022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45">
        <v>84</v>
      </c>
      <c r="C89" s="46">
        <v>3.2297954999999998</v>
      </c>
      <c r="D89" s="46">
        <v>345.64288299999998</v>
      </c>
      <c r="E89" s="46">
        <v>98.460711399999994</v>
      </c>
      <c r="F89" s="46">
        <v>6.4126405999999996</v>
      </c>
      <c r="G89" s="46">
        <v>58.7728222</v>
      </c>
      <c r="H89" s="77">
        <v>3.2297954999999998</v>
      </c>
      <c r="I89" s="77">
        <v>345.64288299999998</v>
      </c>
      <c r="J89" s="77">
        <v>98.460711399999994</v>
      </c>
      <c r="K89" s="77">
        <v>6.4126405999999996</v>
      </c>
      <c r="L89" s="77">
        <v>58.7728222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45">
        <v>130</v>
      </c>
      <c r="C90" s="46">
        <v>8.0997635999999993</v>
      </c>
      <c r="D90" s="46">
        <v>484.87040960000002</v>
      </c>
      <c r="E90" s="46">
        <v>110.1030662</v>
      </c>
      <c r="F90" s="46">
        <v>7.2316536999999999</v>
      </c>
      <c r="G90" s="46">
        <v>82.453538100000003</v>
      </c>
      <c r="H90" s="77">
        <v>8.0997635999999993</v>
      </c>
      <c r="I90" s="77">
        <v>387.89632760000001</v>
      </c>
      <c r="J90" s="77">
        <v>89.126739599999993</v>
      </c>
      <c r="K90" s="77">
        <v>5.7698539999999996</v>
      </c>
      <c r="L90" s="77">
        <v>65.786457299999995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45">
        <v>56</v>
      </c>
      <c r="C91" s="46">
        <v>3.6064436</v>
      </c>
      <c r="D91" s="46">
        <v>289.15730189999999</v>
      </c>
      <c r="E91" s="46">
        <v>81.714845999999994</v>
      </c>
      <c r="F91" s="46">
        <v>8.9493127000000001</v>
      </c>
      <c r="G91" s="46">
        <v>66.970523999999997</v>
      </c>
      <c r="H91" s="77">
        <v>2.8851548999999999</v>
      </c>
      <c r="I91" s="77">
        <v>231.3258415</v>
      </c>
      <c r="J91" s="77">
        <v>66.679285199999995</v>
      </c>
      <c r="K91" s="77">
        <v>7.4373550000000002</v>
      </c>
      <c r="L91" s="77">
        <v>55.656068599999998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45">
        <v>138</v>
      </c>
      <c r="C92" s="46">
        <v>0.32520690000000002</v>
      </c>
      <c r="D92" s="46">
        <v>81.233521699999997</v>
      </c>
      <c r="E92" s="46">
        <v>15.1812118</v>
      </c>
      <c r="F92" s="46">
        <v>1.3515258999999999</v>
      </c>
      <c r="G92" s="46">
        <v>15.876834300000001</v>
      </c>
      <c r="H92" s="77">
        <v>0.26016549999999999</v>
      </c>
      <c r="I92" s="77">
        <v>81.233521699999997</v>
      </c>
      <c r="J92" s="77">
        <v>12.9228123</v>
      </c>
      <c r="K92" s="77">
        <v>1.1911582999999999</v>
      </c>
      <c r="L92" s="77">
        <v>13.9929421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45">
        <v>26</v>
      </c>
      <c r="C93" s="46">
        <v>6.0565559000000002</v>
      </c>
      <c r="D93" s="46">
        <v>246.9380826</v>
      </c>
      <c r="E93" s="46">
        <v>94.773233200000007</v>
      </c>
      <c r="F93" s="46">
        <v>12.828451299999999</v>
      </c>
      <c r="G93" s="46">
        <v>65.4125236</v>
      </c>
      <c r="H93" s="77">
        <v>4.8452447000000003</v>
      </c>
      <c r="I93" s="77">
        <v>197.55046609999999</v>
      </c>
      <c r="J93" s="77">
        <v>75.818586499999995</v>
      </c>
      <c r="K93" s="77">
        <v>10.262761100000001</v>
      </c>
      <c r="L93" s="77">
        <v>52.330018899999999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45">
        <v>61</v>
      </c>
      <c r="C94" s="46">
        <v>0.16066939999999999</v>
      </c>
      <c r="D94" s="46">
        <v>97.203398199999995</v>
      </c>
      <c r="E94" s="46">
        <v>19.182988099999999</v>
      </c>
      <c r="F94" s="46">
        <v>2.9217135000000001</v>
      </c>
      <c r="G94" s="46">
        <v>22.819312199999999</v>
      </c>
      <c r="H94" s="77">
        <v>0.1285355</v>
      </c>
      <c r="I94" s="77">
        <v>77.762718599999999</v>
      </c>
      <c r="J94" s="77">
        <v>15.5442017</v>
      </c>
      <c r="K94" s="77">
        <v>2.3235966000000001</v>
      </c>
      <c r="L94" s="77">
        <v>18.1478696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45">
        <v>10</v>
      </c>
      <c r="C95" s="46">
        <v>17.756769200000001</v>
      </c>
      <c r="D95" s="46">
        <v>122.65893370000001</v>
      </c>
      <c r="E95" s="46">
        <v>57.412663799999997</v>
      </c>
      <c r="F95" s="46">
        <v>12.5277786</v>
      </c>
      <c r="G95" s="46">
        <v>39.616314500000001</v>
      </c>
      <c r="H95" s="77">
        <v>14.2054153</v>
      </c>
      <c r="I95" s="77">
        <v>122.65893370000001</v>
      </c>
      <c r="J95" s="77">
        <v>48.383309699999998</v>
      </c>
      <c r="K95" s="77">
        <v>11.615432999999999</v>
      </c>
      <c r="L95" s="77">
        <v>36.7312242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45">
        <v>6</v>
      </c>
      <c r="C96" s="46">
        <v>22.4083562</v>
      </c>
      <c r="D96" s="46">
        <v>91.271996299999998</v>
      </c>
      <c r="E96" s="46">
        <v>44.2750263</v>
      </c>
      <c r="F96" s="46">
        <v>9.9654749999999996</v>
      </c>
      <c r="G96" s="46">
        <v>24.4103289</v>
      </c>
      <c r="H96" s="77">
        <v>22.4083562</v>
      </c>
      <c r="I96" s="77">
        <v>91.271996299999998</v>
      </c>
      <c r="J96" s="77">
        <v>44.2750263</v>
      </c>
      <c r="K96" s="77">
        <v>9.9654749999999996</v>
      </c>
      <c r="L96" s="77">
        <v>24.4103289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45">
        <v>82</v>
      </c>
      <c r="C97" s="46">
        <v>1.8414953000000001</v>
      </c>
      <c r="D97" s="46">
        <v>325.99636570000001</v>
      </c>
      <c r="E97" s="46">
        <v>63.429963200000003</v>
      </c>
      <c r="F97" s="46">
        <v>6.5788419999999999</v>
      </c>
      <c r="G97" s="46">
        <v>59.573948100000003</v>
      </c>
      <c r="H97" s="77">
        <v>1.8414953000000001</v>
      </c>
      <c r="I97" s="77">
        <v>303.17662009999998</v>
      </c>
      <c r="J97" s="77">
        <v>59.025508000000002</v>
      </c>
      <c r="K97" s="77">
        <v>6.1028932999999999</v>
      </c>
      <c r="L97" s="77">
        <v>55.264049300000003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45">
        <v>54</v>
      </c>
      <c r="C98" s="46">
        <v>1.3033735</v>
      </c>
      <c r="D98" s="46">
        <v>120.8647244</v>
      </c>
      <c r="E98" s="46">
        <v>27.7007622</v>
      </c>
      <c r="F98" s="46">
        <v>2.9436838999999999</v>
      </c>
      <c r="G98" s="46">
        <v>21.631570799999999</v>
      </c>
      <c r="H98" s="77">
        <v>1.3033735</v>
      </c>
      <c r="I98" s="77">
        <v>120.8647244</v>
      </c>
      <c r="J98" s="77">
        <v>27.6374</v>
      </c>
      <c r="K98" s="77">
        <v>2.9452438999999999</v>
      </c>
      <c r="L98" s="77">
        <v>21.643034199999999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45">
        <v>2</v>
      </c>
      <c r="C99" s="46">
        <v>12.278762499999999</v>
      </c>
      <c r="D99" s="46">
        <v>64.953222400000001</v>
      </c>
      <c r="E99" s="46">
        <v>38.615992499999997</v>
      </c>
      <c r="F99" s="46">
        <v>26.337229900000001</v>
      </c>
      <c r="G99" s="46">
        <v>37.246467799999998</v>
      </c>
      <c r="H99" s="77">
        <v>12.278762499999999</v>
      </c>
      <c r="I99" s="77">
        <v>64.953222400000001</v>
      </c>
      <c r="J99" s="77">
        <v>38.615992499999997</v>
      </c>
      <c r="K99" s="77">
        <v>26.337229900000001</v>
      </c>
      <c r="L99" s="77">
        <v>37.246467799999998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45">
        <v>42</v>
      </c>
      <c r="C100" s="46">
        <v>5.1778560000000002</v>
      </c>
      <c r="D100" s="46">
        <v>315.78078640000001</v>
      </c>
      <c r="E100" s="46">
        <v>54.513506</v>
      </c>
      <c r="F100" s="46">
        <v>8.4117265000000003</v>
      </c>
      <c r="G100" s="46">
        <v>54.514218499999998</v>
      </c>
      <c r="H100" s="77">
        <v>4.1422847999999997</v>
      </c>
      <c r="I100" s="77">
        <v>252.62462909999999</v>
      </c>
      <c r="J100" s="77">
        <v>43.610804799999997</v>
      </c>
      <c r="K100" s="77">
        <v>6.7293811999999997</v>
      </c>
      <c r="L100" s="77">
        <v>43.6113748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45">
        <v>40</v>
      </c>
      <c r="C101" s="46">
        <v>0.375</v>
      </c>
      <c r="D101" s="46">
        <v>166.50482400000001</v>
      </c>
      <c r="E101" s="46">
        <v>36.137597700000001</v>
      </c>
      <c r="F101" s="46">
        <v>6.6900553</v>
      </c>
      <c r="G101" s="46">
        <v>42.311624899999998</v>
      </c>
      <c r="H101" s="77">
        <v>0.3</v>
      </c>
      <c r="I101" s="77">
        <v>133.20385920000001</v>
      </c>
      <c r="J101" s="77">
        <v>28.9100781</v>
      </c>
      <c r="K101" s="77">
        <v>5.3520441999999999</v>
      </c>
      <c r="L101" s="77">
        <v>33.849299899999998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45">
        <v>12</v>
      </c>
      <c r="C102" s="46">
        <v>5.1041588999999998</v>
      </c>
      <c r="D102" s="46">
        <v>81.799061800000004</v>
      </c>
      <c r="E102" s="46">
        <v>43.7243171</v>
      </c>
      <c r="F102" s="46">
        <v>7.7918624999999997</v>
      </c>
      <c r="G102" s="46">
        <v>26.9918035</v>
      </c>
      <c r="H102" s="77">
        <v>15.6727545</v>
      </c>
      <c r="I102" s="77">
        <v>81.799061800000004</v>
      </c>
      <c r="J102" s="77">
        <v>48.044783500000001</v>
      </c>
      <c r="K102" s="77">
        <v>6.7657927999999998</v>
      </c>
      <c r="L102" s="77">
        <v>23.437393700000001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45">
        <v>25</v>
      </c>
      <c r="C103" s="46">
        <v>9.8327352000000001</v>
      </c>
      <c r="D103" s="46">
        <v>62.390428800000002</v>
      </c>
      <c r="E103" s="46">
        <v>24.8727725</v>
      </c>
      <c r="F103" s="46">
        <v>2.3122272000000001</v>
      </c>
      <c r="G103" s="46">
        <v>11.5611362</v>
      </c>
      <c r="H103" s="77">
        <v>9.8327352000000001</v>
      </c>
      <c r="I103" s="77">
        <v>62.390428800000002</v>
      </c>
      <c r="J103" s="77">
        <v>24.8727725</v>
      </c>
      <c r="K103" s="77">
        <v>2.3122272000000001</v>
      </c>
      <c r="L103" s="77">
        <v>11.5611362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45">
        <v>22</v>
      </c>
      <c r="C104" s="46">
        <v>4.0999999999999996</v>
      </c>
      <c r="D104" s="46">
        <v>60.299589900000001</v>
      </c>
      <c r="E104" s="46">
        <v>22.7912766</v>
      </c>
      <c r="F104" s="46">
        <v>3.1859956999999999</v>
      </c>
      <c r="G104" s="46">
        <v>14.943644600000001</v>
      </c>
      <c r="H104" s="77">
        <v>4.0999999999999996</v>
      </c>
      <c r="I104" s="77">
        <v>60.299589900000001</v>
      </c>
      <c r="J104" s="77">
        <v>22.7912766</v>
      </c>
      <c r="K104" s="77">
        <v>3.1859956999999999</v>
      </c>
      <c r="L104" s="77">
        <v>14.943644600000001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45">
        <v>41</v>
      </c>
      <c r="C105" s="46">
        <v>0.8962251</v>
      </c>
      <c r="D105" s="46">
        <v>77.587654700000002</v>
      </c>
      <c r="E105" s="46">
        <v>11.3980684</v>
      </c>
      <c r="F105" s="46">
        <v>2.0497983999999998</v>
      </c>
      <c r="G105" s="46">
        <v>13.125113499999999</v>
      </c>
      <c r="H105" s="77">
        <v>0.8962251</v>
      </c>
      <c r="I105" s="77">
        <v>62.070123700000003</v>
      </c>
      <c r="J105" s="77">
        <v>10.3984583</v>
      </c>
      <c r="K105" s="77">
        <v>1.6638415</v>
      </c>
      <c r="L105" s="77">
        <v>10.653783900000001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45">
        <v>9</v>
      </c>
      <c r="C106" s="46">
        <v>3.8222266</v>
      </c>
      <c r="D106" s="46">
        <v>40.256289600000002</v>
      </c>
      <c r="E106" s="46">
        <v>14.1586839</v>
      </c>
      <c r="F106" s="46">
        <v>4.0795908000000001</v>
      </c>
      <c r="G106" s="46">
        <v>12.2387725</v>
      </c>
      <c r="H106" s="77">
        <v>3.8222266</v>
      </c>
      <c r="I106" s="77">
        <v>40.256289600000002</v>
      </c>
      <c r="J106" s="77">
        <v>13.596596699999999</v>
      </c>
      <c r="K106" s="77">
        <v>3.9235519000000001</v>
      </c>
      <c r="L106" s="77">
        <v>11.7706556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45">
        <v>77</v>
      </c>
      <c r="C107" s="46">
        <v>5.5663356999999998</v>
      </c>
      <c r="D107" s="46">
        <v>211.1921194</v>
      </c>
      <c r="E107" s="46">
        <v>42.881463699999998</v>
      </c>
      <c r="F107" s="46">
        <v>4.2222258000000004</v>
      </c>
      <c r="G107" s="46">
        <v>37.049881200000002</v>
      </c>
      <c r="H107" s="77">
        <v>4.4530684999999997</v>
      </c>
      <c r="I107" s="77">
        <v>168.95369550000001</v>
      </c>
      <c r="J107" s="77">
        <v>34.305171000000001</v>
      </c>
      <c r="K107" s="77">
        <v>3.3777807000000002</v>
      </c>
      <c r="L107" s="77">
        <v>29.639904999999999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45">
        <v>0</v>
      </c>
      <c r="C108" s="46" t="s">
        <v>155</v>
      </c>
      <c r="D108" s="46" t="s">
        <v>155</v>
      </c>
      <c r="E108" s="46" t="s">
        <v>155</v>
      </c>
      <c r="F108" s="46" t="s">
        <v>155</v>
      </c>
      <c r="G108" s="46" t="s">
        <v>155</v>
      </c>
      <c r="H108" s="77" t="s">
        <v>155</v>
      </c>
      <c r="I108" s="77" t="s">
        <v>155</v>
      </c>
      <c r="J108" s="77" t="s">
        <v>155</v>
      </c>
      <c r="K108" s="77" t="s">
        <v>155</v>
      </c>
      <c r="L108" s="77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45">
        <v>34</v>
      </c>
      <c r="C109" s="46">
        <v>13.516416</v>
      </c>
      <c r="D109" s="46">
        <v>178.34946400000001</v>
      </c>
      <c r="E109" s="46">
        <v>72.621953500000004</v>
      </c>
      <c r="F109" s="46">
        <v>6.4886213000000001</v>
      </c>
      <c r="G109" s="46">
        <v>37.834838400000002</v>
      </c>
      <c r="H109" s="77">
        <v>10.8131328</v>
      </c>
      <c r="I109" s="77">
        <v>142.6795712</v>
      </c>
      <c r="J109" s="77">
        <v>58.097562799999999</v>
      </c>
      <c r="K109" s="77">
        <v>5.1908969999999997</v>
      </c>
      <c r="L109" s="77">
        <v>30.2678707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45">
        <v>9</v>
      </c>
      <c r="C110" s="46">
        <v>4.4559955000000002</v>
      </c>
      <c r="D110" s="46">
        <v>83.430994200000001</v>
      </c>
      <c r="E110" s="46">
        <v>56.469270399999999</v>
      </c>
      <c r="F110" s="46">
        <v>10.102131200000001</v>
      </c>
      <c r="G110" s="46">
        <v>30.306393700000001</v>
      </c>
      <c r="H110" s="77">
        <v>4.4559955000000002</v>
      </c>
      <c r="I110" s="77">
        <v>83.430994200000001</v>
      </c>
      <c r="J110" s="77">
        <v>56.469270399999999</v>
      </c>
      <c r="K110" s="77">
        <v>10.102131200000001</v>
      </c>
      <c r="L110" s="77">
        <v>30.306393700000001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45">
        <v>94</v>
      </c>
      <c r="C111" s="46">
        <v>3.2142607999999999</v>
      </c>
      <c r="D111" s="46">
        <v>284.51083879999999</v>
      </c>
      <c r="E111" s="46">
        <v>33.3385617</v>
      </c>
      <c r="F111" s="46">
        <v>4.1747337</v>
      </c>
      <c r="G111" s="46">
        <v>40.475544999999997</v>
      </c>
      <c r="H111" s="77">
        <v>2.5714085999999998</v>
      </c>
      <c r="I111" s="77">
        <v>227.60867110000001</v>
      </c>
      <c r="J111" s="77">
        <v>26.6708493</v>
      </c>
      <c r="K111" s="77">
        <v>3.3397869999999998</v>
      </c>
      <c r="L111" s="77">
        <v>32.380436000000003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45">
        <v>19</v>
      </c>
      <c r="C112" s="46">
        <v>22.404912199999998</v>
      </c>
      <c r="D112" s="46">
        <v>296.97389959999998</v>
      </c>
      <c r="E112" s="46">
        <v>75.116561000000004</v>
      </c>
      <c r="F112" s="46">
        <v>15.697377100000001</v>
      </c>
      <c r="G112" s="46">
        <v>68.423280599999998</v>
      </c>
      <c r="H112" s="77">
        <v>17.9239298</v>
      </c>
      <c r="I112" s="77">
        <v>237.57911970000001</v>
      </c>
      <c r="J112" s="77">
        <v>60.093248799999998</v>
      </c>
      <c r="K112" s="77">
        <v>12.5579017</v>
      </c>
      <c r="L112" s="77">
        <v>54.7386245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45">
        <v>16</v>
      </c>
      <c r="C113" s="46">
        <v>13.8313062</v>
      </c>
      <c r="D113" s="46">
        <v>113.8472134</v>
      </c>
      <c r="E113" s="46">
        <v>50.079863099999997</v>
      </c>
      <c r="F113" s="46">
        <v>7.3294192000000002</v>
      </c>
      <c r="G113" s="46">
        <v>29.317677</v>
      </c>
      <c r="H113" s="77">
        <v>11.065045</v>
      </c>
      <c r="I113" s="77">
        <v>91.077770700000002</v>
      </c>
      <c r="J113" s="77">
        <v>40.063890499999999</v>
      </c>
      <c r="K113" s="77">
        <v>5.8635354</v>
      </c>
      <c r="L113" s="77">
        <v>23.4541416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45">
        <v>6</v>
      </c>
      <c r="C114" s="46">
        <v>7.530335</v>
      </c>
      <c r="D114" s="46">
        <v>236.55342049999999</v>
      </c>
      <c r="E114" s="46">
        <v>109.6543321</v>
      </c>
      <c r="F114" s="46">
        <v>33.096356299999997</v>
      </c>
      <c r="G114" s="46">
        <v>81.069185200000007</v>
      </c>
      <c r="H114" s="77">
        <v>6.0242680000000002</v>
      </c>
      <c r="I114" s="77">
        <v>189.24273640000001</v>
      </c>
      <c r="J114" s="77">
        <v>87.723465599999997</v>
      </c>
      <c r="K114" s="77">
        <v>26.477084999999999</v>
      </c>
      <c r="L114" s="77">
        <v>64.855348199999995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45">
        <v>14</v>
      </c>
      <c r="C115" s="46">
        <v>34.947719999999997</v>
      </c>
      <c r="D115" s="46">
        <v>828.16467299999999</v>
      </c>
      <c r="E115" s="46">
        <v>137.6507756</v>
      </c>
      <c r="F115" s="46">
        <v>56.299817400000002</v>
      </c>
      <c r="G115" s="46">
        <v>210.6546276</v>
      </c>
      <c r="H115" s="77">
        <v>27.958176000000002</v>
      </c>
      <c r="I115" s="77">
        <v>662.53173839999999</v>
      </c>
      <c r="J115" s="77">
        <v>111.9178915</v>
      </c>
      <c r="K115" s="77">
        <v>44.891803500000002</v>
      </c>
      <c r="L115" s="77">
        <v>167.9697482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45">
        <v>241</v>
      </c>
      <c r="C116" s="46">
        <v>0.55983280000000002</v>
      </c>
      <c r="D116" s="46">
        <v>330.86374890000002</v>
      </c>
      <c r="E116" s="46">
        <v>38.7803532</v>
      </c>
      <c r="F116" s="46">
        <v>3.2575493</v>
      </c>
      <c r="G116" s="46">
        <v>50.570764099999998</v>
      </c>
      <c r="H116" s="77">
        <v>0.55983280000000002</v>
      </c>
      <c r="I116" s="77">
        <v>305.85827640000002</v>
      </c>
      <c r="J116" s="77">
        <v>36.078823200000002</v>
      </c>
      <c r="K116" s="77">
        <v>2.9026727000000001</v>
      </c>
      <c r="L116" s="77">
        <v>45.061598099999998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45">
        <v>101</v>
      </c>
      <c r="C117" s="46">
        <v>1.4221851000000001</v>
      </c>
      <c r="D117" s="46">
        <v>252.97214210000001</v>
      </c>
      <c r="E117" s="46">
        <v>32.921969099999998</v>
      </c>
      <c r="F117" s="46">
        <v>4.0521596000000004</v>
      </c>
      <c r="G117" s="46">
        <v>40.723700100000002</v>
      </c>
      <c r="H117" s="77">
        <v>1.4221851000000001</v>
      </c>
      <c r="I117" s="77">
        <v>252.97214210000001</v>
      </c>
      <c r="J117" s="77">
        <v>32.921969099999998</v>
      </c>
      <c r="K117" s="77">
        <v>4.0521596000000004</v>
      </c>
      <c r="L117" s="77">
        <v>40.723700100000002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45">
        <v>177</v>
      </c>
      <c r="C118" s="46">
        <v>0.1260249</v>
      </c>
      <c r="D118" s="46">
        <v>395.39264539999999</v>
      </c>
      <c r="E118" s="46">
        <v>34.986417799999998</v>
      </c>
      <c r="F118" s="46">
        <v>4.3328707</v>
      </c>
      <c r="G118" s="46">
        <v>57.645094800000003</v>
      </c>
      <c r="H118" s="77">
        <v>0.1008199</v>
      </c>
      <c r="I118" s="77">
        <v>337.44591880000002</v>
      </c>
      <c r="J118" s="77">
        <v>29.021770799999999</v>
      </c>
      <c r="K118" s="77">
        <v>3.6291131999999999</v>
      </c>
      <c r="L118" s="77">
        <v>48.282210599999999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45">
        <v>43</v>
      </c>
      <c r="C119" s="46">
        <v>0.56423489999999998</v>
      </c>
      <c r="D119" s="46">
        <v>18.2121858</v>
      </c>
      <c r="E119" s="46">
        <v>6.3256841000000001</v>
      </c>
      <c r="F119" s="46">
        <v>0.72421820000000003</v>
      </c>
      <c r="G119" s="46">
        <v>4.7490161999999998</v>
      </c>
      <c r="H119" s="77">
        <v>0.56423489999999998</v>
      </c>
      <c r="I119" s="77">
        <v>18.2121858</v>
      </c>
      <c r="J119" s="77">
        <v>6.3256841000000001</v>
      </c>
      <c r="K119" s="77">
        <v>0.72421820000000003</v>
      </c>
      <c r="L119" s="77">
        <v>4.7490161999999998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45">
        <v>19</v>
      </c>
      <c r="C120" s="46">
        <v>6.2918985999999997</v>
      </c>
      <c r="D120" s="46">
        <v>161.70548690000001</v>
      </c>
      <c r="E120" s="46">
        <v>55.682132199999998</v>
      </c>
      <c r="F120" s="46">
        <v>10.362256199999999</v>
      </c>
      <c r="G120" s="46">
        <v>45.168027700000003</v>
      </c>
      <c r="H120" s="77">
        <v>6.2918985999999997</v>
      </c>
      <c r="I120" s="77">
        <v>161.70548690000001</v>
      </c>
      <c r="J120" s="77">
        <v>55.682132199999998</v>
      </c>
      <c r="K120" s="77">
        <v>10.362256199999999</v>
      </c>
      <c r="L120" s="77">
        <v>45.168027700000003</v>
      </c>
      <c r="M120" s="12" t="str">
        <f>LOOKUP(B120,{0,1,5,30},{"-","**","*","-"})</f>
        <v>*</v>
      </c>
    </row>
    <row r="121" spans="1:13" ht="16.2" x14ac:dyDescent="0.3">
      <c r="A121" s="11" t="s">
        <v>128</v>
      </c>
      <c r="B121" s="45">
        <v>60</v>
      </c>
      <c r="C121" s="46">
        <v>7.1352799999999994E-2</v>
      </c>
      <c r="D121" s="46">
        <v>235.27690219999999</v>
      </c>
      <c r="E121" s="46">
        <v>57.628204799999999</v>
      </c>
      <c r="F121" s="46">
        <v>5.9447728</v>
      </c>
      <c r="G121" s="46">
        <v>46.048012300000003</v>
      </c>
      <c r="H121" s="77">
        <v>7.1352799999999994E-2</v>
      </c>
      <c r="I121" s="77">
        <v>235.27690219999999</v>
      </c>
      <c r="J121" s="77">
        <v>57.628204799999999</v>
      </c>
      <c r="K121" s="77">
        <v>5.9447728</v>
      </c>
      <c r="L121" s="77">
        <v>46.048012300000003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45">
        <v>6</v>
      </c>
      <c r="C122" s="46">
        <v>17.388413799999999</v>
      </c>
      <c r="D122" s="46">
        <v>460.76066809999998</v>
      </c>
      <c r="E122" s="46">
        <v>160.0415079</v>
      </c>
      <c r="F122" s="46">
        <v>65.972670899999997</v>
      </c>
      <c r="G122" s="46">
        <v>161.59938080000001</v>
      </c>
      <c r="H122" s="77">
        <v>17.388413799999999</v>
      </c>
      <c r="I122" s="77">
        <v>460.76066809999998</v>
      </c>
      <c r="J122" s="77">
        <v>160.0415079</v>
      </c>
      <c r="K122" s="77">
        <v>65.972670899999997</v>
      </c>
      <c r="L122" s="77">
        <v>161.59938080000001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45">
        <v>3</v>
      </c>
      <c r="C123" s="46">
        <v>71.449503800000002</v>
      </c>
      <c r="D123" s="46">
        <v>80.362862399999997</v>
      </c>
      <c r="E123" s="46">
        <v>76.535888</v>
      </c>
      <c r="F123" s="46">
        <v>2.6489981999999999</v>
      </c>
      <c r="G123" s="46">
        <v>4.5881995</v>
      </c>
      <c r="H123" s="77">
        <v>71.449503800000002</v>
      </c>
      <c r="I123" s="77">
        <v>80.362862399999997</v>
      </c>
      <c r="J123" s="77">
        <v>76.535888</v>
      </c>
      <c r="K123" s="77">
        <v>2.6489981999999999</v>
      </c>
      <c r="L123" s="77">
        <v>4.5881995</v>
      </c>
      <c r="M123" s="12" t="str">
        <f>LOOKUP(B123,{0,1,5,30},{"-","**","*","-"})</f>
        <v>**</v>
      </c>
    </row>
    <row r="124" spans="1:13" ht="16.2" x14ac:dyDescent="0.3">
      <c r="A124" s="11" t="s">
        <v>131</v>
      </c>
      <c r="B124" s="45">
        <v>20</v>
      </c>
      <c r="C124" s="46">
        <v>7.7977470999999996</v>
      </c>
      <c r="D124" s="46">
        <v>137.05124760000001</v>
      </c>
      <c r="E124" s="46">
        <v>40.398166699999997</v>
      </c>
      <c r="F124" s="46">
        <v>8.1869055999999993</v>
      </c>
      <c r="G124" s="46">
        <v>36.612954999999999</v>
      </c>
      <c r="H124" s="77">
        <v>7.7977470999999996</v>
      </c>
      <c r="I124" s="77">
        <v>137.05124760000001</v>
      </c>
      <c r="J124" s="77">
        <v>38.477868200000003</v>
      </c>
      <c r="K124" s="77">
        <v>7.6655208000000004</v>
      </c>
      <c r="L124" s="77">
        <v>34.281250999999997</v>
      </c>
      <c r="M124" s="12" t="str">
        <f>LOOKUP(B124,{0,1,5,30},{"-","**","*","-"})</f>
        <v>*</v>
      </c>
    </row>
    <row r="125" spans="1:13" ht="16.2" x14ac:dyDescent="0.3">
      <c r="A125" s="11" t="s">
        <v>132</v>
      </c>
      <c r="B125" s="45">
        <v>0</v>
      </c>
      <c r="C125" s="46" t="s">
        <v>155</v>
      </c>
      <c r="D125" s="46" t="s">
        <v>155</v>
      </c>
      <c r="E125" s="46" t="s">
        <v>155</v>
      </c>
      <c r="F125" s="46" t="s">
        <v>155</v>
      </c>
      <c r="G125" s="46" t="s">
        <v>155</v>
      </c>
      <c r="H125" s="77" t="s">
        <v>155</v>
      </c>
      <c r="I125" s="77" t="s">
        <v>155</v>
      </c>
      <c r="J125" s="77" t="s">
        <v>155</v>
      </c>
      <c r="K125" s="77" t="s">
        <v>155</v>
      </c>
      <c r="L125" s="77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45">
        <v>37</v>
      </c>
      <c r="C126" s="46">
        <v>2.4003233000000002</v>
      </c>
      <c r="D126" s="46">
        <v>45.769567000000002</v>
      </c>
      <c r="E126" s="46">
        <v>14.1307285</v>
      </c>
      <c r="F126" s="46">
        <v>1.6375983999999999</v>
      </c>
      <c r="G126" s="46">
        <v>9.9611219999999996</v>
      </c>
      <c r="H126" s="77">
        <v>2.4003233000000002</v>
      </c>
      <c r="I126" s="77">
        <v>45.769567000000002</v>
      </c>
      <c r="J126" s="77">
        <v>14.1307285</v>
      </c>
      <c r="K126" s="77">
        <v>1.6375983999999999</v>
      </c>
      <c r="L126" s="77">
        <v>9.9611219999999996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45">
        <v>31</v>
      </c>
      <c r="C127" s="46">
        <v>0.85173359999999998</v>
      </c>
      <c r="D127" s="46">
        <v>218.78311869999999</v>
      </c>
      <c r="E127" s="46">
        <v>30.305646299999999</v>
      </c>
      <c r="F127" s="46">
        <v>7.1725272000000002</v>
      </c>
      <c r="G127" s="46">
        <v>39.934941600000002</v>
      </c>
      <c r="H127" s="77">
        <v>1.9589871999999999</v>
      </c>
      <c r="I127" s="77">
        <v>218.78311869999999</v>
      </c>
      <c r="J127" s="77">
        <v>60.528210600000001</v>
      </c>
      <c r="K127" s="77">
        <v>9.5483729000000004</v>
      </c>
      <c r="L127" s="77">
        <v>53.163090599999997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45">
        <v>50</v>
      </c>
      <c r="C128" s="46">
        <v>3.1474186</v>
      </c>
      <c r="D128" s="46">
        <v>239.89152580000001</v>
      </c>
      <c r="E128" s="46">
        <v>65.043828099999999</v>
      </c>
      <c r="F128" s="46">
        <v>7.9150264000000004</v>
      </c>
      <c r="G128" s="46">
        <v>55.967688699999997</v>
      </c>
      <c r="H128" s="77">
        <v>3.1474186</v>
      </c>
      <c r="I128" s="77">
        <v>239.89152580000001</v>
      </c>
      <c r="J128" s="77">
        <v>65.043828099999999</v>
      </c>
      <c r="K128" s="77">
        <v>7.9150264000000004</v>
      </c>
      <c r="L128" s="77">
        <v>55.967688699999997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45">
        <v>306</v>
      </c>
      <c r="C129" s="46">
        <v>1.1222999999999999E-3</v>
      </c>
      <c r="D129" s="46">
        <v>457.2794619</v>
      </c>
      <c r="E129" s="46">
        <v>10.2623693</v>
      </c>
      <c r="F129" s="46">
        <v>2.5184882000000002</v>
      </c>
      <c r="G129" s="46">
        <v>44.055551199999996</v>
      </c>
      <c r="H129" s="77">
        <v>1.1222999999999999E-3</v>
      </c>
      <c r="I129" s="77">
        <v>457.2794619</v>
      </c>
      <c r="J129" s="77">
        <v>10.293529299999999</v>
      </c>
      <c r="K129" s="77">
        <v>2.5183420999999999</v>
      </c>
      <c r="L129" s="77">
        <v>44.052994099999999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45">
        <v>13</v>
      </c>
      <c r="C130" s="46">
        <v>0.24760960000000001</v>
      </c>
      <c r="D130" s="46">
        <v>47.8311213</v>
      </c>
      <c r="E130" s="46">
        <v>7.7594821999999999</v>
      </c>
      <c r="F130" s="46">
        <v>3.4855478</v>
      </c>
      <c r="G130" s="46">
        <v>12.567321400000001</v>
      </c>
      <c r="H130" s="77">
        <v>0.24760960000000001</v>
      </c>
      <c r="I130" s="77">
        <v>47.8311213</v>
      </c>
      <c r="J130" s="77">
        <v>7.7594821999999999</v>
      </c>
      <c r="K130" s="77">
        <v>3.4855478</v>
      </c>
      <c r="L130" s="77">
        <v>12.567321400000001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45">
        <v>64</v>
      </c>
      <c r="C131" s="46">
        <v>0.1813835</v>
      </c>
      <c r="D131" s="46">
        <v>18.269581599999999</v>
      </c>
      <c r="E131" s="46">
        <v>5.1534294000000003</v>
      </c>
      <c r="F131" s="46">
        <v>0.51898259999999996</v>
      </c>
      <c r="G131" s="46">
        <v>4.1518609</v>
      </c>
      <c r="H131" s="77">
        <v>0.61670400000000003</v>
      </c>
      <c r="I131" s="77">
        <v>62.116577300000003</v>
      </c>
      <c r="J131" s="77">
        <v>17.5216599</v>
      </c>
      <c r="K131" s="77">
        <v>1.7645409000000001</v>
      </c>
      <c r="L131" s="77">
        <v>14.116327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45">
        <v>31</v>
      </c>
      <c r="C132" s="46">
        <v>0.77953740000000005</v>
      </c>
      <c r="D132" s="46">
        <v>123.127032</v>
      </c>
      <c r="E132" s="46">
        <v>37.300668000000002</v>
      </c>
      <c r="F132" s="46">
        <v>5.6052204000000003</v>
      </c>
      <c r="G132" s="46">
        <v>31.208546500000001</v>
      </c>
      <c r="H132" s="77">
        <v>0.77953740000000005</v>
      </c>
      <c r="I132" s="77">
        <v>123.127032</v>
      </c>
      <c r="J132" s="77">
        <v>37.300668000000002</v>
      </c>
      <c r="K132" s="77">
        <v>5.6052204000000003</v>
      </c>
      <c r="L132" s="77">
        <v>31.208546500000001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45">
        <v>44</v>
      </c>
      <c r="C133" s="46">
        <v>0.76809340000000004</v>
      </c>
      <c r="D133" s="46">
        <v>88.7751375</v>
      </c>
      <c r="E133" s="46">
        <v>16.2405942</v>
      </c>
      <c r="F133" s="46">
        <v>2.6000800000000002</v>
      </c>
      <c r="G133" s="46">
        <v>17.246979799999998</v>
      </c>
      <c r="H133" s="77">
        <v>0.76809340000000004</v>
      </c>
      <c r="I133" s="77">
        <v>88.7751375</v>
      </c>
      <c r="J133" s="77">
        <v>18.3380823</v>
      </c>
      <c r="K133" s="77">
        <v>2.7695029999999998</v>
      </c>
      <c r="L133" s="77">
        <v>18.3708049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45">
        <v>16</v>
      </c>
      <c r="C134" s="46">
        <v>2.0070291999999998</v>
      </c>
      <c r="D134" s="46">
        <v>69.857410999999999</v>
      </c>
      <c r="E134" s="46">
        <v>26.759134899999999</v>
      </c>
      <c r="F134" s="46">
        <v>4.4488744999999996</v>
      </c>
      <c r="G134" s="46">
        <v>17.7954981</v>
      </c>
      <c r="H134" s="77">
        <v>2.0070291999999998</v>
      </c>
      <c r="I134" s="77">
        <v>69.857410999999999</v>
      </c>
      <c r="J134" s="77">
        <v>26.759134899999999</v>
      </c>
      <c r="K134" s="77">
        <v>4.4488744999999996</v>
      </c>
      <c r="L134" s="77">
        <v>17.7954981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45">
        <v>18</v>
      </c>
      <c r="C135" s="46">
        <v>0.1792425</v>
      </c>
      <c r="D135" s="46">
        <v>45.035793599999998</v>
      </c>
      <c r="E135" s="46">
        <v>15.921510700000001</v>
      </c>
      <c r="F135" s="46">
        <v>3.0218212000000002</v>
      </c>
      <c r="G135" s="46">
        <v>12.820501699999999</v>
      </c>
      <c r="H135" s="77">
        <v>0.1792425</v>
      </c>
      <c r="I135" s="77">
        <v>83.020308499999999</v>
      </c>
      <c r="J135" s="77">
        <v>20.297826799999999</v>
      </c>
      <c r="K135" s="77">
        <v>4.7771105</v>
      </c>
      <c r="L135" s="77">
        <v>20.267563299999999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45">
        <v>52</v>
      </c>
      <c r="C136" s="46">
        <v>0.70281850000000001</v>
      </c>
      <c r="D136" s="46">
        <v>101.4479912</v>
      </c>
      <c r="E136" s="46">
        <v>23.571068799999999</v>
      </c>
      <c r="F136" s="46">
        <v>3.3828122</v>
      </c>
      <c r="G136" s="46">
        <v>24.393805400000002</v>
      </c>
      <c r="H136" s="77">
        <v>3.3517420000000002</v>
      </c>
      <c r="I136" s="77">
        <v>101.4479912</v>
      </c>
      <c r="J136" s="77">
        <v>26.872975799999999</v>
      </c>
      <c r="K136" s="77">
        <v>3.2681524</v>
      </c>
      <c r="L136" s="77">
        <v>23.566981999999999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45">
        <v>19</v>
      </c>
      <c r="C137" s="46">
        <v>1.8720781</v>
      </c>
      <c r="D137" s="46">
        <v>222.5779646</v>
      </c>
      <c r="E137" s="46">
        <v>32.190057199999998</v>
      </c>
      <c r="F137" s="46">
        <v>11.258872</v>
      </c>
      <c r="G137" s="46">
        <v>49.076285400000003</v>
      </c>
      <c r="H137" s="77">
        <v>5.0519147999999996</v>
      </c>
      <c r="I137" s="77">
        <v>206.99750710000001</v>
      </c>
      <c r="J137" s="77">
        <v>31.664170899999998</v>
      </c>
      <c r="K137" s="77">
        <v>10.304551999999999</v>
      </c>
      <c r="L137" s="77">
        <v>44.9165007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G1"/>
    </sheetView>
  </sheetViews>
  <sheetFormatPr defaultRowHeight="15.6" x14ac:dyDescent="0.3"/>
  <cols>
    <col min="1" max="1" width="27" style="2" customWidth="1"/>
    <col min="2" max="11" width="8.77734375" style="2" customWidth="1"/>
    <col min="12" max="254" width="9" style="2"/>
    <col min="255" max="255" width="27" style="2" customWidth="1"/>
    <col min="256" max="510" width="9" style="2"/>
    <col min="511" max="511" width="27" style="2" customWidth="1"/>
    <col min="512" max="766" width="9" style="2"/>
    <col min="767" max="767" width="27" style="2" customWidth="1"/>
    <col min="768" max="1022" width="9" style="2"/>
    <col min="1023" max="1023" width="27" style="2" customWidth="1"/>
    <col min="1024" max="1278" width="9" style="2"/>
    <col min="1279" max="1279" width="27" style="2" customWidth="1"/>
    <col min="1280" max="1534" width="9" style="2"/>
    <col min="1535" max="1535" width="27" style="2" customWidth="1"/>
    <col min="1536" max="1790" width="9" style="2"/>
    <col min="1791" max="1791" width="27" style="2" customWidth="1"/>
    <col min="1792" max="2046" width="9" style="2"/>
    <col min="2047" max="2047" width="27" style="2" customWidth="1"/>
    <col min="2048" max="2302" width="9" style="2"/>
    <col min="2303" max="2303" width="27" style="2" customWidth="1"/>
    <col min="2304" max="2558" width="9" style="2"/>
    <col min="2559" max="2559" width="27" style="2" customWidth="1"/>
    <col min="2560" max="2814" width="9" style="2"/>
    <col min="2815" max="2815" width="27" style="2" customWidth="1"/>
    <col min="2816" max="3070" width="9" style="2"/>
    <col min="3071" max="3071" width="27" style="2" customWidth="1"/>
    <col min="3072" max="3326" width="9" style="2"/>
    <col min="3327" max="3327" width="27" style="2" customWidth="1"/>
    <col min="3328" max="3582" width="9" style="2"/>
    <col min="3583" max="3583" width="27" style="2" customWidth="1"/>
    <col min="3584" max="3838" width="9" style="2"/>
    <col min="3839" max="3839" width="27" style="2" customWidth="1"/>
    <col min="3840" max="4094" width="9" style="2"/>
    <col min="4095" max="4095" width="27" style="2" customWidth="1"/>
    <col min="4096" max="4350" width="9" style="2"/>
    <col min="4351" max="4351" width="27" style="2" customWidth="1"/>
    <col min="4352" max="4606" width="9" style="2"/>
    <col min="4607" max="4607" width="27" style="2" customWidth="1"/>
    <col min="4608" max="4862" width="9" style="2"/>
    <col min="4863" max="4863" width="27" style="2" customWidth="1"/>
    <col min="4864" max="5118" width="9" style="2"/>
    <col min="5119" max="5119" width="27" style="2" customWidth="1"/>
    <col min="5120" max="5374" width="9" style="2"/>
    <col min="5375" max="5375" width="27" style="2" customWidth="1"/>
    <col min="5376" max="5630" width="9" style="2"/>
    <col min="5631" max="5631" width="27" style="2" customWidth="1"/>
    <col min="5632" max="5886" width="9" style="2"/>
    <col min="5887" max="5887" width="27" style="2" customWidth="1"/>
    <col min="5888" max="6142" width="9" style="2"/>
    <col min="6143" max="6143" width="27" style="2" customWidth="1"/>
    <col min="6144" max="6398" width="9" style="2"/>
    <col min="6399" max="6399" width="27" style="2" customWidth="1"/>
    <col min="6400" max="6654" width="9" style="2"/>
    <col min="6655" max="6655" width="27" style="2" customWidth="1"/>
    <col min="6656" max="6910" width="9" style="2"/>
    <col min="6911" max="6911" width="27" style="2" customWidth="1"/>
    <col min="6912" max="7166" width="9" style="2"/>
    <col min="7167" max="7167" width="27" style="2" customWidth="1"/>
    <col min="7168" max="7422" width="9" style="2"/>
    <col min="7423" max="7423" width="27" style="2" customWidth="1"/>
    <col min="7424" max="7678" width="9" style="2"/>
    <col min="7679" max="7679" width="27" style="2" customWidth="1"/>
    <col min="7680" max="7934" width="9" style="2"/>
    <col min="7935" max="7935" width="27" style="2" customWidth="1"/>
    <col min="7936" max="8190" width="9" style="2"/>
    <col min="8191" max="8191" width="27" style="2" customWidth="1"/>
    <col min="8192" max="8446" width="9" style="2"/>
    <col min="8447" max="8447" width="27" style="2" customWidth="1"/>
    <col min="8448" max="8702" width="9" style="2"/>
    <col min="8703" max="8703" width="27" style="2" customWidth="1"/>
    <col min="8704" max="8958" width="9" style="2"/>
    <col min="8959" max="8959" width="27" style="2" customWidth="1"/>
    <col min="8960" max="9214" width="9" style="2"/>
    <col min="9215" max="9215" width="27" style="2" customWidth="1"/>
    <col min="9216" max="9470" width="9" style="2"/>
    <col min="9471" max="9471" width="27" style="2" customWidth="1"/>
    <col min="9472" max="9726" width="9" style="2"/>
    <col min="9727" max="9727" width="27" style="2" customWidth="1"/>
    <col min="9728" max="9982" width="9" style="2"/>
    <col min="9983" max="9983" width="27" style="2" customWidth="1"/>
    <col min="9984" max="10238" width="9" style="2"/>
    <col min="10239" max="10239" width="27" style="2" customWidth="1"/>
    <col min="10240" max="10494" width="9" style="2"/>
    <col min="10495" max="10495" width="27" style="2" customWidth="1"/>
    <col min="10496" max="10750" width="9" style="2"/>
    <col min="10751" max="10751" width="27" style="2" customWidth="1"/>
    <col min="10752" max="11006" width="9" style="2"/>
    <col min="11007" max="11007" width="27" style="2" customWidth="1"/>
    <col min="11008" max="11262" width="9" style="2"/>
    <col min="11263" max="11263" width="27" style="2" customWidth="1"/>
    <col min="11264" max="11518" width="9" style="2"/>
    <col min="11519" max="11519" width="27" style="2" customWidth="1"/>
    <col min="11520" max="11774" width="9" style="2"/>
    <col min="11775" max="11775" width="27" style="2" customWidth="1"/>
    <col min="11776" max="12030" width="9" style="2"/>
    <col min="12031" max="12031" width="27" style="2" customWidth="1"/>
    <col min="12032" max="12286" width="9" style="2"/>
    <col min="12287" max="12287" width="27" style="2" customWidth="1"/>
    <col min="12288" max="12542" width="9" style="2"/>
    <col min="12543" max="12543" width="27" style="2" customWidth="1"/>
    <col min="12544" max="12798" width="9" style="2"/>
    <col min="12799" max="12799" width="27" style="2" customWidth="1"/>
    <col min="12800" max="13054" width="9" style="2"/>
    <col min="13055" max="13055" width="27" style="2" customWidth="1"/>
    <col min="13056" max="13310" width="9" style="2"/>
    <col min="13311" max="13311" width="27" style="2" customWidth="1"/>
    <col min="13312" max="13566" width="9" style="2"/>
    <col min="13567" max="13567" width="27" style="2" customWidth="1"/>
    <col min="13568" max="13822" width="9" style="2"/>
    <col min="13823" max="13823" width="27" style="2" customWidth="1"/>
    <col min="13824" max="14078" width="9" style="2"/>
    <col min="14079" max="14079" width="27" style="2" customWidth="1"/>
    <col min="14080" max="14334" width="9" style="2"/>
    <col min="14335" max="14335" width="27" style="2" customWidth="1"/>
    <col min="14336" max="14590" width="9" style="2"/>
    <col min="14591" max="14591" width="27" style="2" customWidth="1"/>
    <col min="14592" max="14846" width="9" style="2"/>
    <col min="14847" max="14847" width="27" style="2" customWidth="1"/>
    <col min="14848" max="15102" width="9" style="2"/>
    <col min="15103" max="15103" width="27" style="2" customWidth="1"/>
    <col min="15104" max="15358" width="9" style="2"/>
    <col min="15359" max="15359" width="27" style="2" customWidth="1"/>
    <col min="15360" max="15614" width="9" style="2"/>
    <col min="15615" max="15615" width="27" style="2" customWidth="1"/>
    <col min="15616" max="15870" width="9" style="2"/>
    <col min="15871" max="15871" width="27" style="2" customWidth="1"/>
    <col min="15872" max="16126" width="9" style="2"/>
    <col min="16127" max="16127" width="27" style="2" customWidth="1"/>
    <col min="16128" max="16384" width="9" style="2"/>
  </cols>
  <sheetData>
    <row r="1" spans="1:13" ht="16.2" x14ac:dyDescent="0.3">
      <c r="A1" s="95" t="s">
        <v>194</v>
      </c>
      <c r="B1" s="95"/>
      <c r="C1" s="95"/>
      <c r="D1" s="95"/>
      <c r="E1" s="95"/>
      <c r="F1" s="95"/>
      <c r="G1" s="95"/>
      <c r="H1" s="10"/>
      <c r="I1" s="10"/>
      <c r="K1" s="94" t="s">
        <v>175</v>
      </c>
      <c r="L1" s="94"/>
    </row>
    <row r="2" spans="1:13" s="6" customFormat="1" ht="16.2" x14ac:dyDescent="0.3">
      <c r="A2" s="3" t="s">
        <v>9</v>
      </c>
      <c r="B2" s="1" t="s">
        <v>150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14.4745484</v>
      </c>
      <c r="C3" s="21" t="s">
        <v>169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52.106968600000002</v>
      </c>
      <c r="C4" s="21" t="s">
        <v>170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7.25" customHeight="1" x14ac:dyDescent="0.3">
      <c r="A7" s="11" t="s">
        <v>12</v>
      </c>
      <c r="B7" s="59">
        <v>454</v>
      </c>
      <c r="C7" s="60">
        <v>2.7344667999999999</v>
      </c>
      <c r="D7" s="60">
        <v>330.19848230000002</v>
      </c>
      <c r="E7" s="60">
        <v>77.132827800000001</v>
      </c>
      <c r="F7" s="60">
        <v>2.2500417000000001</v>
      </c>
      <c r="G7" s="60">
        <v>47.942259900000003</v>
      </c>
      <c r="H7" s="84">
        <v>6.8361670999999999</v>
      </c>
      <c r="I7" s="84">
        <v>781.02758919999997</v>
      </c>
      <c r="J7" s="84">
        <v>192.12313990000001</v>
      </c>
      <c r="K7" s="84">
        <v>5.5037016999999997</v>
      </c>
      <c r="L7" s="84">
        <v>117.2688891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59">
        <v>27</v>
      </c>
      <c r="C8" s="60">
        <v>2.2575927999999998</v>
      </c>
      <c r="D8" s="60">
        <v>221.4071046</v>
      </c>
      <c r="E8" s="60">
        <v>78.806424800000002</v>
      </c>
      <c r="F8" s="60">
        <v>12.665007599999999</v>
      </c>
      <c r="G8" s="60">
        <v>65.809309799999994</v>
      </c>
      <c r="H8" s="84">
        <v>5.6439820999999997</v>
      </c>
      <c r="I8" s="84">
        <v>243.72640799999999</v>
      </c>
      <c r="J8" s="84">
        <v>102.7070478</v>
      </c>
      <c r="K8" s="84">
        <v>13.5960172</v>
      </c>
      <c r="L8" s="84">
        <v>70.646977800000002</v>
      </c>
      <c r="M8" s="12" t="str">
        <f>LOOKUP(B8,{0,1,5,30},{"-","**","*","-"})</f>
        <v>*</v>
      </c>
    </row>
    <row r="9" spans="1:13" ht="16.2" x14ac:dyDescent="0.3">
      <c r="A9" s="11" t="s">
        <v>14</v>
      </c>
      <c r="B9" s="59">
        <v>40</v>
      </c>
      <c r="C9" s="60">
        <v>0.59444900000000001</v>
      </c>
      <c r="D9" s="60">
        <v>189.8388252</v>
      </c>
      <c r="E9" s="60">
        <v>50.004847699999999</v>
      </c>
      <c r="F9" s="60">
        <v>7.0610476000000002</v>
      </c>
      <c r="G9" s="60">
        <v>44.657986000000001</v>
      </c>
      <c r="H9" s="84">
        <v>1.4861226000000001</v>
      </c>
      <c r="I9" s="84">
        <v>474.59706299999999</v>
      </c>
      <c r="J9" s="84">
        <v>125.01211929999999</v>
      </c>
      <c r="K9" s="84">
        <v>17.652619000000001</v>
      </c>
      <c r="L9" s="84">
        <v>111.64496509999999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59">
        <v>10</v>
      </c>
      <c r="C10" s="60">
        <v>30.073836</v>
      </c>
      <c r="D10" s="60">
        <v>238.30364420000001</v>
      </c>
      <c r="E10" s="60">
        <v>112.21001130000001</v>
      </c>
      <c r="F10" s="60">
        <v>22.0132595</v>
      </c>
      <c r="G10" s="60">
        <v>69.612038799999993</v>
      </c>
      <c r="H10" s="84">
        <v>45.550910799999997</v>
      </c>
      <c r="I10" s="84">
        <v>238.30364420000001</v>
      </c>
      <c r="J10" s="84">
        <v>150.03927010000001</v>
      </c>
      <c r="K10" s="84">
        <v>19.940572199999998</v>
      </c>
      <c r="L10" s="84">
        <v>63.057625999999999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59">
        <v>1</v>
      </c>
      <c r="C11" s="60">
        <v>129.93467559999999</v>
      </c>
      <c r="D11" s="60">
        <v>129.93467559999999</v>
      </c>
      <c r="E11" s="60">
        <v>129.93467559999999</v>
      </c>
      <c r="F11" s="60" t="s">
        <v>155</v>
      </c>
      <c r="G11" s="60" t="s">
        <v>155</v>
      </c>
      <c r="H11" s="84">
        <v>129.93467559999999</v>
      </c>
      <c r="I11" s="84">
        <v>129.93467559999999</v>
      </c>
      <c r="J11" s="84">
        <v>129.93467559999999</v>
      </c>
      <c r="K11" s="84" t="s">
        <v>155</v>
      </c>
      <c r="L11" s="84" t="s">
        <v>155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59">
        <v>15</v>
      </c>
      <c r="C12" s="60">
        <v>6.2583076000000002</v>
      </c>
      <c r="D12" s="60">
        <v>80.445297499999995</v>
      </c>
      <c r="E12" s="60">
        <v>21.580383600000001</v>
      </c>
      <c r="F12" s="60">
        <v>4.7748333000000001</v>
      </c>
      <c r="G12" s="60">
        <v>18.492850000000001</v>
      </c>
      <c r="H12" s="84">
        <v>20.402082700000001</v>
      </c>
      <c r="I12" s="84">
        <v>262.2516698</v>
      </c>
      <c r="J12" s="84">
        <v>70.352050399999996</v>
      </c>
      <c r="K12" s="84">
        <v>15.565956699999999</v>
      </c>
      <c r="L12" s="84">
        <v>60.286690999999998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59">
        <v>2</v>
      </c>
      <c r="C13" s="60">
        <v>28.1586292</v>
      </c>
      <c r="D13" s="60">
        <v>33.18</v>
      </c>
      <c r="E13" s="60">
        <v>30.6693146</v>
      </c>
      <c r="F13" s="60">
        <v>2.5106853999999998</v>
      </c>
      <c r="G13" s="60">
        <v>3.5506454000000001</v>
      </c>
      <c r="H13" s="84">
        <v>28.1586292</v>
      </c>
      <c r="I13" s="84">
        <v>33.18</v>
      </c>
      <c r="J13" s="84">
        <v>30.6693146</v>
      </c>
      <c r="K13" s="84">
        <v>2.5106853999999998</v>
      </c>
      <c r="L13" s="84">
        <v>3.5506454000000001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59">
        <v>5</v>
      </c>
      <c r="C14" s="60">
        <v>28</v>
      </c>
      <c r="D14" s="60">
        <v>339.65652</v>
      </c>
      <c r="E14" s="60">
        <v>111.3971413</v>
      </c>
      <c r="F14" s="60">
        <v>58.3133512</v>
      </c>
      <c r="G14" s="60">
        <v>130.39261719999999</v>
      </c>
      <c r="H14" s="84">
        <v>28</v>
      </c>
      <c r="I14" s="84">
        <v>339.65652</v>
      </c>
      <c r="J14" s="84">
        <v>164.58128769999999</v>
      </c>
      <c r="K14" s="84">
        <v>68.417805700000002</v>
      </c>
      <c r="L14" s="84">
        <v>152.98686430000001</v>
      </c>
      <c r="M14" s="12" t="str">
        <f>LOOKUP(B14,{0,1,5,30},{"-","**","*","-"})</f>
        <v>*</v>
      </c>
    </row>
    <row r="15" spans="1:13" ht="32.4" x14ac:dyDescent="0.3">
      <c r="A15" s="11" t="s">
        <v>20</v>
      </c>
      <c r="B15" s="59">
        <v>12</v>
      </c>
      <c r="C15" s="60">
        <v>13.073091099999999</v>
      </c>
      <c r="D15" s="60">
        <v>417.2377323</v>
      </c>
      <c r="E15" s="60">
        <v>103.40510329999999</v>
      </c>
      <c r="F15" s="60">
        <v>36.687232799999997</v>
      </c>
      <c r="G15" s="60">
        <v>127.0883025</v>
      </c>
      <c r="H15" s="84">
        <v>13.073091099999999</v>
      </c>
      <c r="I15" s="84">
        <v>417.2377323</v>
      </c>
      <c r="J15" s="84">
        <v>106.8659189</v>
      </c>
      <c r="K15" s="84">
        <v>36.197861799999998</v>
      </c>
      <c r="L15" s="84">
        <v>125.3930716</v>
      </c>
      <c r="M15" s="12" t="str">
        <f>LOOKUP(B15,{0,1,5,30},{"-","**","*","-"})</f>
        <v>*</v>
      </c>
    </row>
    <row r="16" spans="1:13" ht="16.2" x14ac:dyDescent="0.3">
      <c r="A16" s="11" t="s">
        <v>23</v>
      </c>
      <c r="B16" s="59">
        <v>58</v>
      </c>
      <c r="C16" s="60">
        <v>3.1063899999999998E-2</v>
      </c>
      <c r="D16" s="60">
        <v>74.582459</v>
      </c>
      <c r="E16" s="60">
        <v>11.5402529</v>
      </c>
      <c r="F16" s="60">
        <v>2.1045669</v>
      </c>
      <c r="G16" s="60">
        <v>16.027904199999998</v>
      </c>
      <c r="H16" s="84">
        <v>3.1063899999999998E-2</v>
      </c>
      <c r="I16" s="84">
        <v>74.582459</v>
      </c>
      <c r="J16" s="84">
        <v>11.5402529</v>
      </c>
      <c r="K16" s="84">
        <v>2.1045669</v>
      </c>
      <c r="L16" s="84">
        <v>16.027904199999998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59">
        <v>136</v>
      </c>
      <c r="C17" s="60">
        <v>5.7445481999999997</v>
      </c>
      <c r="D17" s="60">
        <v>352.40309999999999</v>
      </c>
      <c r="E17" s="60">
        <v>87.371589900000004</v>
      </c>
      <c r="F17" s="60">
        <v>5.2376782999999998</v>
      </c>
      <c r="G17" s="60">
        <v>61.081299999999999</v>
      </c>
      <c r="H17" s="84">
        <v>5.7445481999999997</v>
      </c>
      <c r="I17" s="84">
        <v>352.40309999999999</v>
      </c>
      <c r="J17" s="84">
        <v>87.371589900000004</v>
      </c>
      <c r="K17" s="84">
        <v>5.2376782999999998</v>
      </c>
      <c r="L17" s="84">
        <v>61.081299999999999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59">
        <v>210</v>
      </c>
      <c r="C18" s="60">
        <v>0.69588190000000005</v>
      </c>
      <c r="D18" s="60">
        <v>327.53680420000001</v>
      </c>
      <c r="E18" s="60">
        <v>54.770912799999998</v>
      </c>
      <c r="F18" s="60">
        <v>3.1645812000000002</v>
      </c>
      <c r="G18" s="60">
        <v>45.859138399999999</v>
      </c>
      <c r="H18" s="84">
        <v>1.8997577000000001</v>
      </c>
      <c r="I18" s="84">
        <v>871.24789910000004</v>
      </c>
      <c r="J18" s="84">
        <v>98.797147899999999</v>
      </c>
      <c r="K18" s="84">
        <v>6.9518849999999999</v>
      </c>
      <c r="L18" s="84">
        <v>100.7423841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59">
        <v>8</v>
      </c>
      <c r="C19" s="60">
        <v>14.337232999999999</v>
      </c>
      <c r="D19" s="60">
        <v>110.8583754</v>
      </c>
      <c r="E19" s="60">
        <v>49.183185000000002</v>
      </c>
      <c r="F19" s="60">
        <v>13.106271599999999</v>
      </c>
      <c r="G19" s="60">
        <v>37.070134099999997</v>
      </c>
      <c r="H19" s="84">
        <v>10.752924699999999</v>
      </c>
      <c r="I19" s="84">
        <v>110.8583754</v>
      </c>
      <c r="J19" s="84">
        <v>45.266181500000002</v>
      </c>
      <c r="K19" s="84">
        <v>12.8346041</v>
      </c>
      <c r="L19" s="84">
        <v>36.301742400000002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59">
        <v>76</v>
      </c>
      <c r="C20" s="60">
        <v>5.8978131999999999</v>
      </c>
      <c r="D20" s="60">
        <v>532.52211920000002</v>
      </c>
      <c r="E20" s="60">
        <v>112.320251</v>
      </c>
      <c r="F20" s="60">
        <v>9.6243735000000008</v>
      </c>
      <c r="G20" s="60">
        <v>83.903343199999995</v>
      </c>
      <c r="H20" s="84">
        <v>5.8978131999999999</v>
      </c>
      <c r="I20" s="84">
        <v>532.52211920000002</v>
      </c>
      <c r="J20" s="84">
        <v>112.5211984</v>
      </c>
      <c r="K20" s="84">
        <v>9.5977271000000002</v>
      </c>
      <c r="L20" s="84">
        <v>83.671045100000001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59">
        <v>6</v>
      </c>
      <c r="C21" s="60">
        <v>31.573356199999999</v>
      </c>
      <c r="D21" s="60">
        <v>128.94352860000001</v>
      </c>
      <c r="E21" s="60">
        <v>74.656854499999994</v>
      </c>
      <c r="F21" s="60">
        <v>13.740951300000001</v>
      </c>
      <c r="G21" s="60">
        <v>33.658319300000002</v>
      </c>
      <c r="H21" s="84">
        <v>31.573356199999999</v>
      </c>
      <c r="I21" s="84">
        <v>128.94352860000001</v>
      </c>
      <c r="J21" s="84">
        <v>74.656854499999994</v>
      </c>
      <c r="K21" s="84">
        <v>13.740951300000001</v>
      </c>
      <c r="L21" s="84">
        <v>33.658319300000002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59">
        <v>9</v>
      </c>
      <c r="C22" s="60">
        <v>20.987494999999999</v>
      </c>
      <c r="D22" s="60">
        <v>100.901335</v>
      </c>
      <c r="E22" s="60">
        <v>50.960102499999998</v>
      </c>
      <c r="F22" s="60">
        <v>10.015772500000001</v>
      </c>
      <c r="G22" s="60">
        <v>30.047317400000001</v>
      </c>
      <c r="H22" s="84">
        <v>20.987494999999999</v>
      </c>
      <c r="I22" s="84">
        <v>100.901335</v>
      </c>
      <c r="J22" s="84">
        <v>50.960102499999998</v>
      </c>
      <c r="K22" s="84">
        <v>10.015772500000001</v>
      </c>
      <c r="L22" s="84">
        <v>30.047317400000001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59">
        <v>120</v>
      </c>
      <c r="C23" s="60">
        <v>1.4631196</v>
      </c>
      <c r="D23" s="60">
        <v>165.36558120000001</v>
      </c>
      <c r="E23" s="60">
        <v>27.072623799999999</v>
      </c>
      <c r="F23" s="60">
        <v>2.4015224000000002</v>
      </c>
      <c r="G23" s="60">
        <v>26.307360200000002</v>
      </c>
      <c r="H23" s="84">
        <v>1.4631196</v>
      </c>
      <c r="I23" s="84">
        <v>165.36558120000001</v>
      </c>
      <c r="J23" s="84">
        <v>27.072623799999999</v>
      </c>
      <c r="K23" s="84">
        <v>2.4015224000000002</v>
      </c>
      <c r="L23" s="84">
        <v>26.307360200000002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59">
        <v>14</v>
      </c>
      <c r="C24" s="60">
        <v>0.4215351</v>
      </c>
      <c r="D24" s="60">
        <v>9.2513377000000006</v>
      </c>
      <c r="E24" s="60">
        <v>4.632663</v>
      </c>
      <c r="F24" s="60">
        <v>0.84706349999999997</v>
      </c>
      <c r="G24" s="60">
        <v>3.1694213000000002</v>
      </c>
      <c r="H24" s="84">
        <v>1.9933053000000001</v>
      </c>
      <c r="I24" s="84">
        <v>55.5080265</v>
      </c>
      <c r="J24" s="84">
        <v>27.084083400000001</v>
      </c>
      <c r="K24" s="84">
        <v>5.2982826999999997</v>
      </c>
      <c r="L24" s="84">
        <v>19.8243586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59">
        <v>27</v>
      </c>
      <c r="C25" s="60">
        <v>0.90323659999999995</v>
      </c>
      <c r="D25" s="60">
        <v>45.450764900000003</v>
      </c>
      <c r="E25" s="60">
        <v>12.146576400000001</v>
      </c>
      <c r="F25" s="60">
        <v>2.3324603000000002</v>
      </c>
      <c r="G25" s="60">
        <v>12.1198195</v>
      </c>
      <c r="H25" s="84">
        <v>3.6129463999999998</v>
      </c>
      <c r="I25" s="84">
        <v>181.8030594</v>
      </c>
      <c r="J25" s="84">
        <v>48.586305600000003</v>
      </c>
      <c r="K25" s="84">
        <v>9.3298413999999994</v>
      </c>
      <c r="L25" s="84">
        <v>48.479278000000001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59">
        <v>0</v>
      </c>
      <c r="C26" s="60" t="s">
        <v>155</v>
      </c>
      <c r="D26" s="60" t="s">
        <v>155</v>
      </c>
      <c r="E26" s="60" t="s">
        <v>155</v>
      </c>
      <c r="F26" s="60" t="s">
        <v>155</v>
      </c>
      <c r="G26" s="60" t="s">
        <v>155</v>
      </c>
      <c r="H26" s="84" t="s">
        <v>155</v>
      </c>
      <c r="I26" s="84" t="s">
        <v>155</v>
      </c>
      <c r="J26" s="84" t="s">
        <v>155</v>
      </c>
      <c r="K26" s="84" t="s">
        <v>155</v>
      </c>
      <c r="L26" s="84" t="s">
        <v>155</v>
      </c>
      <c r="M26" s="12" t="str">
        <f>LOOKUP(B26,{0,1,5,30},{"-","**","*","-"})</f>
        <v>-</v>
      </c>
    </row>
    <row r="27" spans="1:13" ht="16.2" x14ac:dyDescent="0.3">
      <c r="A27" s="11" t="s">
        <v>34</v>
      </c>
      <c r="B27" s="59">
        <v>54</v>
      </c>
      <c r="C27" s="60">
        <v>67.294299800000005</v>
      </c>
      <c r="D27" s="60">
        <v>1141.0999999999999</v>
      </c>
      <c r="E27" s="60">
        <v>359.43219379999999</v>
      </c>
      <c r="F27" s="60">
        <v>22.578403600000001</v>
      </c>
      <c r="G27" s="60">
        <v>165.91670389999999</v>
      </c>
      <c r="H27" s="84">
        <v>67.294299800000005</v>
      </c>
      <c r="I27" s="84">
        <v>1141.0999999999999</v>
      </c>
      <c r="J27" s="84">
        <v>359.43219379999999</v>
      </c>
      <c r="K27" s="84">
        <v>22.578403600000001</v>
      </c>
      <c r="L27" s="84">
        <v>165.91670389999999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59">
        <v>91</v>
      </c>
      <c r="C28" s="60">
        <v>0.88065009999999999</v>
      </c>
      <c r="D28" s="60">
        <v>564.91006159999995</v>
      </c>
      <c r="E28" s="60">
        <v>92.601444599999994</v>
      </c>
      <c r="F28" s="60">
        <v>9.4108604000000007</v>
      </c>
      <c r="G28" s="60">
        <v>89.773886300000001</v>
      </c>
      <c r="H28" s="84">
        <v>0.88065009999999999</v>
      </c>
      <c r="I28" s="84">
        <v>423.68254619999999</v>
      </c>
      <c r="J28" s="84">
        <v>71.587810099999999</v>
      </c>
      <c r="K28" s="84">
        <v>7.0664737000000004</v>
      </c>
      <c r="L28" s="84">
        <v>67.409862799999999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59">
        <v>58</v>
      </c>
      <c r="C29" s="60">
        <v>2.7360166000000001</v>
      </c>
      <c r="D29" s="60">
        <v>213.98797060000001</v>
      </c>
      <c r="E29" s="60">
        <v>43.8558387</v>
      </c>
      <c r="F29" s="60">
        <v>4.7648108000000002</v>
      </c>
      <c r="G29" s="60">
        <v>36.287717999999998</v>
      </c>
      <c r="H29" s="84">
        <v>2.0520125</v>
      </c>
      <c r="I29" s="84">
        <v>160.49097789999999</v>
      </c>
      <c r="J29" s="84">
        <v>32.891879000000003</v>
      </c>
      <c r="K29" s="84">
        <v>3.5736081</v>
      </c>
      <c r="L29" s="84">
        <v>27.215788499999999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59">
        <v>23</v>
      </c>
      <c r="C30" s="60">
        <v>3.9946193999999999</v>
      </c>
      <c r="D30" s="60">
        <v>113.3128245</v>
      </c>
      <c r="E30" s="60">
        <v>41.595075000000001</v>
      </c>
      <c r="F30" s="60">
        <v>6.4169922000000001</v>
      </c>
      <c r="G30" s="60">
        <v>30.774813699999999</v>
      </c>
      <c r="H30" s="84">
        <v>2.9959644999999999</v>
      </c>
      <c r="I30" s="84">
        <v>198.02131919999999</v>
      </c>
      <c r="J30" s="84">
        <v>46.779742800000001</v>
      </c>
      <c r="K30" s="84">
        <v>8.9097959000000007</v>
      </c>
      <c r="L30" s="84">
        <v>42.7298799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59">
        <v>35</v>
      </c>
      <c r="C31" s="60">
        <v>4.62066E-2</v>
      </c>
      <c r="D31" s="60">
        <v>59.468243299999997</v>
      </c>
      <c r="E31" s="60">
        <v>7.7998551999999997</v>
      </c>
      <c r="F31" s="60">
        <v>1.9909498999999999</v>
      </c>
      <c r="G31" s="60">
        <v>11.7786182</v>
      </c>
      <c r="H31" s="84">
        <v>4.62066E-2</v>
      </c>
      <c r="I31" s="84">
        <v>59.468243299999997</v>
      </c>
      <c r="J31" s="84">
        <v>7.7998551999999997</v>
      </c>
      <c r="K31" s="84">
        <v>1.9909498999999999</v>
      </c>
      <c r="L31" s="84">
        <v>11.7786182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59">
        <v>55</v>
      </c>
      <c r="C32" s="60">
        <v>0.92637729999999996</v>
      </c>
      <c r="D32" s="60">
        <v>368.67156990000001</v>
      </c>
      <c r="E32" s="60">
        <v>70.5519836</v>
      </c>
      <c r="F32" s="60">
        <v>11.0889784</v>
      </c>
      <c r="G32" s="60">
        <v>82.238065000000006</v>
      </c>
      <c r="H32" s="84">
        <v>0.92637729999999996</v>
      </c>
      <c r="I32" s="84">
        <v>368.67156990000001</v>
      </c>
      <c r="J32" s="84">
        <v>64.081134700000007</v>
      </c>
      <c r="K32" s="84">
        <v>11.0085888</v>
      </c>
      <c r="L32" s="84">
        <v>81.641879799999998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59">
        <v>183</v>
      </c>
      <c r="C33" s="60">
        <v>5.0086999999999996E-3</v>
      </c>
      <c r="D33" s="60">
        <v>23.841301900000001</v>
      </c>
      <c r="E33" s="60">
        <v>1.4948090999999999</v>
      </c>
      <c r="F33" s="60">
        <v>0.19861690000000001</v>
      </c>
      <c r="G33" s="60">
        <v>2.6868397000000002</v>
      </c>
      <c r="H33" s="84">
        <v>5.0086999999999996E-3</v>
      </c>
      <c r="I33" s="84">
        <v>23.841301900000001</v>
      </c>
      <c r="J33" s="84">
        <v>1.4948090999999999</v>
      </c>
      <c r="K33" s="84">
        <v>0.19861690000000001</v>
      </c>
      <c r="L33" s="84">
        <v>2.6868397000000002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59">
        <v>6</v>
      </c>
      <c r="C34" s="60">
        <v>2.4266800000000002E-2</v>
      </c>
      <c r="D34" s="60">
        <v>3.3696809999999999</v>
      </c>
      <c r="E34" s="60">
        <v>1.6190559</v>
      </c>
      <c r="F34" s="60">
        <v>0.57625099999999996</v>
      </c>
      <c r="G34" s="60">
        <v>1.4115207999999999</v>
      </c>
      <c r="H34" s="84">
        <v>2.4266800000000002E-2</v>
      </c>
      <c r="I34" s="84">
        <v>3.3696809999999999</v>
      </c>
      <c r="J34" s="84">
        <v>1.6190559</v>
      </c>
      <c r="K34" s="84">
        <v>0.57625099999999996</v>
      </c>
      <c r="L34" s="84">
        <v>1.4115207999999999</v>
      </c>
      <c r="M34" s="12" t="str">
        <f>LOOKUP(B34,{0,1,5,30},{"-","**","*","-"})</f>
        <v>*</v>
      </c>
    </row>
    <row r="35" spans="1:13" ht="16.2" x14ac:dyDescent="0.3">
      <c r="A35" s="11" t="s">
        <v>42</v>
      </c>
      <c r="B35" s="59">
        <v>286</v>
      </c>
      <c r="C35" s="60">
        <v>9.65404E-4</v>
      </c>
      <c r="D35" s="60">
        <v>29.7889944</v>
      </c>
      <c r="E35" s="60">
        <v>1.6858549</v>
      </c>
      <c r="F35" s="60">
        <v>0.20069670000000001</v>
      </c>
      <c r="G35" s="60">
        <v>3.3940899</v>
      </c>
      <c r="H35" s="84">
        <v>9.65404E-4</v>
      </c>
      <c r="I35" s="84">
        <v>29.7889944</v>
      </c>
      <c r="J35" s="84">
        <v>1.6858549</v>
      </c>
      <c r="K35" s="84">
        <v>0.20069670000000001</v>
      </c>
      <c r="L35" s="84">
        <v>3.3940899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59">
        <v>58</v>
      </c>
      <c r="C36" s="60">
        <v>8.0178999999999997E-3</v>
      </c>
      <c r="D36" s="60">
        <v>3.0804149999999999</v>
      </c>
      <c r="E36" s="60">
        <v>0.49948009999999998</v>
      </c>
      <c r="F36" s="60">
        <v>7.8382599999999997E-2</v>
      </c>
      <c r="G36" s="60">
        <v>0.59694389999999997</v>
      </c>
      <c r="H36" s="84">
        <v>8.0178999999999997E-3</v>
      </c>
      <c r="I36" s="84">
        <v>3.0804149999999999</v>
      </c>
      <c r="J36" s="84">
        <v>0.49948009999999998</v>
      </c>
      <c r="K36" s="84">
        <v>7.8382599999999997E-2</v>
      </c>
      <c r="L36" s="84">
        <v>0.59694389999999997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59">
        <v>91</v>
      </c>
      <c r="C37" s="60">
        <v>7.2370999999999998E-3</v>
      </c>
      <c r="D37" s="60">
        <v>20.5739655</v>
      </c>
      <c r="E37" s="60">
        <v>1.0783559</v>
      </c>
      <c r="F37" s="60">
        <v>0.26439960000000001</v>
      </c>
      <c r="G37" s="60">
        <v>2.522211</v>
      </c>
      <c r="H37" s="84">
        <v>7.2370999999999998E-3</v>
      </c>
      <c r="I37" s="84">
        <v>20.5739655</v>
      </c>
      <c r="J37" s="84">
        <v>1.0783559</v>
      </c>
      <c r="K37" s="84">
        <v>0.26439960000000001</v>
      </c>
      <c r="L37" s="84">
        <v>2.522211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59">
        <v>188</v>
      </c>
      <c r="C38" s="60">
        <v>5.1529000000000002E-3</v>
      </c>
      <c r="D38" s="60">
        <v>36.555535300000003</v>
      </c>
      <c r="E38" s="60">
        <v>1.075169</v>
      </c>
      <c r="F38" s="60">
        <v>0.22036500000000001</v>
      </c>
      <c r="G38" s="60">
        <v>3.0214922</v>
      </c>
      <c r="H38" s="84">
        <v>5.1529000000000002E-3</v>
      </c>
      <c r="I38" s="84">
        <v>36.555535300000003</v>
      </c>
      <c r="J38" s="84">
        <v>1.075169</v>
      </c>
      <c r="K38" s="84">
        <v>0.22036500000000001</v>
      </c>
      <c r="L38" s="84">
        <v>3.0214922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59">
        <v>52</v>
      </c>
      <c r="C39" s="60">
        <v>4.73027E-4</v>
      </c>
      <c r="D39" s="60">
        <v>7.4414880999999999</v>
      </c>
      <c r="E39" s="60">
        <v>0.75006340000000005</v>
      </c>
      <c r="F39" s="60">
        <v>0.1760485</v>
      </c>
      <c r="G39" s="60">
        <v>1.2695038000000001</v>
      </c>
      <c r="H39" s="84">
        <v>4.73027E-4</v>
      </c>
      <c r="I39" s="84">
        <v>7.4414880999999999</v>
      </c>
      <c r="J39" s="84">
        <v>0.75006340000000005</v>
      </c>
      <c r="K39" s="84">
        <v>0.1760485</v>
      </c>
      <c r="L39" s="84">
        <v>1.2695038000000001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59">
        <v>503</v>
      </c>
      <c r="C40" s="60">
        <v>2.5357999999999999E-3</v>
      </c>
      <c r="D40" s="60">
        <v>42.829675399999999</v>
      </c>
      <c r="E40" s="60">
        <v>5.9529281000000003</v>
      </c>
      <c r="F40" s="60">
        <v>0.28259079999999998</v>
      </c>
      <c r="G40" s="60">
        <v>6.3378518000000001</v>
      </c>
      <c r="H40" s="84">
        <v>2.5357999999999999E-3</v>
      </c>
      <c r="I40" s="84">
        <v>42.829675399999999</v>
      </c>
      <c r="J40" s="84">
        <v>5.9529281000000003</v>
      </c>
      <c r="K40" s="84">
        <v>0.28259079999999998</v>
      </c>
      <c r="L40" s="84">
        <v>6.3378518000000001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59">
        <v>266</v>
      </c>
      <c r="C41" s="60">
        <v>4.8290200000000001E-4</v>
      </c>
      <c r="D41" s="60">
        <v>49.857348999999999</v>
      </c>
      <c r="E41" s="60">
        <v>0.66223719999999997</v>
      </c>
      <c r="F41" s="60">
        <v>0.1998472</v>
      </c>
      <c r="G41" s="60">
        <v>3.2594097999999998</v>
      </c>
      <c r="H41" s="84">
        <v>4.8290200000000001E-4</v>
      </c>
      <c r="I41" s="84">
        <v>49.857348999999999</v>
      </c>
      <c r="J41" s="84">
        <v>0.66223719999999997</v>
      </c>
      <c r="K41" s="84">
        <v>0.1998472</v>
      </c>
      <c r="L41" s="84">
        <v>3.2594097999999998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59">
        <v>139</v>
      </c>
      <c r="C42" s="60">
        <v>4.5939000000000002E-5</v>
      </c>
      <c r="D42" s="60">
        <v>26.5865182</v>
      </c>
      <c r="E42" s="60">
        <v>0.94932819999999996</v>
      </c>
      <c r="F42" s="60">
        <v>0.25654450000000001</v>
      </c>
      <c r="G42" s="60">
        <v>3.0246154999999999</v>
      </c>
      <c r="H42" s="84">
        <v>4.5939000000000002E-5</v>
      </c>
      <c r="I42" s="84">
        <v>26.5865182</v>
      </c>
      <c r="J42" s="84">
        <v>0.94932819999999996</v>
      </c>
      <c r="K42" s="84">
        <v>0.25654450000000001</v>
      </c>
      <c r="L42" s="84">
        <v>3.0246154999999999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59">
        <v>325</v>
      </c>
      <c r="C43" s="60">
        <v>8.16572E-4</v>
      </c>
      <c r="D43" s="60">
        <v>84.116012900000001</v>
      </c>
      <c r="E43" s="60">
        <v>2.8366652000000001</v>
      </c>
      <c r="F43" s="60">
        <v>0.3841408</v>
      </c>
      <c r="G43" s="60">
        <v>6.9251969999999998</v>
      </c>
      <c r="H43" s="84">
        <v>8.16572E-4</v>
      </c>
      <c r="I43" s="84">
        <v>84.116012900000001</v>
      </c>
      <c r="J43" s="84">
        <v>2.8366652000000001</v>
      </c>
      <c r="K43" s="84">
        <v>0.3841408</v>
      </c>
      <c r="L43" s="84">
        <v>6.9251969999999998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59">
        <v>1</v>
      </c>
      <c r="C44" s="60">
        <v>0.41390579999999999</v>
      </c>
      <c r="D44" s="60">
        <v>0.41390579999999999</v>
      </c>
      <c r="E44" s="60">
        <v>0.41390579999999999</v>
      </c>
      <c r="F44" s="60" t="s">
        <v>155</v>
      </c>
      <c r="G44" s="60" t="s">
        <v>155</v>
      </c>
      <c r="H44" s="84">
        <v>0.41390579999999999</v>
      </c>
      <c r="I44" s="84">
        <v>0.41390579999999999</v>
      </c>
      <c r="J44" s="84">
        <v>0.41390579999999999</v>
      </c>
      <c r="K44" s="84" t="s">
        <v>155</v>
      </c>
      <c r="L44" s="84" t="s">
        <v>155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59">
        <v>0</v>
      </c>
      <c r="C45" s="60" t="s">
        <v>155</v>
      </c>
      <c r="D45" s="60" t="s">
        <v>155</v>
      </c>
      <c r="E45" s="60" t="s">
        <v>155</v>
      </c>
      <c r="F45" s="60" t="s">
        <v>155</v>
      </c>
      <c r="G45" s="60" t="s">
        <v>155</v>
      </c>
      <c r="H45" s="84" t="s">
        <v>155</v>
      </c>
      <c r="I45" s="84" t="s">
        <v>155</v>
      </c>
      <c r="J45" s="84" t="s">
        <v>155</v>
      </c>
      <c r="K45" s="84" t="s">
        <v>155</v>
      </c>
      <c r="L45" s="84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59">
        <v>38</v>
      </c>
      <c r="C46" s="60">
        <v>9.1473600000000002E-2</v>
      </c>
      <c r="D46" s="60">
        <v>11.632893299999999</v>
      </c>
      <c r="E46" s="60">
        <v>2.6189429999999998</v>
      </c>
      <c r="F46" s="60">
        <v>0.4117207</v>
      </c>
      <c r="G46" s="60">
        <v>2.5380167999999999</v>
      </c>
      <c r="H46" s="84">
        <v>9.1473600000000002E-2</v>
      </c>
      <c r="I46" s="84">
        <v>11.632893299999999</v>
      </c>
      <c r="J46" s="84">
        <v>2.6189429999999998</v>
      </c>
      <c r="K46" s="84">
        <v>0.4117207</v>
      </c>
      <c r="L46" s="84">
        <v>2.5380167999999999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59">
        <v>33</v>
      </c>
      <c r="C47" s="60">
        <v>7.7698000000000003E-3</v>
      </c>
      <c r="D47" s="60">
        <v>14.934359199999999</v>
      </c>
      <c r="E47" s="60">
        <v>0.97049580000000002</v>
      </c>
      <c r="F47" s="60">
        <v>0.49147210000000002</v>
      </c>
      <c r="G47" s="60">
        <v>2.8232924000000001</v>
      </c>
      <c r="H47" s="84">
        <v>7.7698000000000003E-3</v>
      </c>
      <c r="I47" s="84">
        <v>14.934359199999999</v>
      </c>
      <c r="J47" s="84">
        <v>0.97049580000000002</v>
      </c>
      <c r="K47" s="84">
        <v>0.49147210000000002</v>
      </c>
      <c r="L47" s="84">
        <v>2.8232924000000001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59">
        <v>0</v>
      </c>
      <c r="C48" s="60" t="s">
        <v>155</v>
      </c>
      <c r="D48" s="60" t="s">
        <v>155</v>
      </c>
      <c r="E48" s="60" t="s">
        <v>155</v>
      </c>
      <c r="F48" s="60" t="s">
        <v>155</v>
      </c>
      <c r="G48" s="60" t="s">
        <v>155</v>
      </c>
      <c r="H48" s="84" t="s">
        <v>155</v>
      </c>
      <c r="I48" s="84" t="s">
        <v>155</v>
      </c>
      <c r="J48" s="84" t="s">
        <v>155</v>
      </c>
      <c r="K48" s="84" t="s">
        <v>155</v>
      </c>
      <c r="L48" s="84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59">
        <v>24</v>
      </c>
      <c r="C49" s="60">
        <v>2.7500799999999999E-2</v>
      </c>
      <c r="D49" s="60">
        <v>8.6905713000000002</v>
      </c>
      <c r="E49" s="60">
        <v>0.70190660000000005</v>
      </c>
      <c r="F49" s="60">
        <v>0.37621100000000002</v>
      </c>
      <c r="G49" s="60">
        <v>1.8430499</v>
      </c>
      <c r="H49" s="84">
        <v>2.7500799999999999E-2</v>
      </c>
      <c r="I49" s="84">
        <v>8.6905713000000002</v>
      </c>
      <c r="J49" s="84">
        <v>0.70190660000000005</v>
      </c>
      <c r="K49" s="84">
        <v>0.37621100000000002</v>
      </c>
      <c r="L49" s="84">
        <v>1.8430499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59">
        <v>11</v>
      </c>
      <c r="C50" s="60">
        <v>9.1360700000000003E-2</v>
      </c>
      <c r="D50" s="60">
        <v>6.6959816999999999</v>
      </c>
      <c r="E50" s="60">
        <v>2.1340652000000002</v>
      </c>
      <c r="F50" s="60">
        <v>0.69726719999999998</v>
      </c>
      <c r="G50" s="60">
        <v>2.3125735999999999</v>
      </c>
      <c r="H50" s="84">
        <v>9.1360700000000003E-2</v>
      </c>
      <c r="I50" s="84">
        <v>6.6959816999999999</v>
      </c>
      <c r="J50" s="84">
        <v>2.1340652000000002</v>
      </c>
      <c r="K50" s="84">
        <v>0.69726719999999998</v>
      </c>
      <c r="L50" s="84">
        <v>2.3125735999999999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59">
        <v>0</v>
      </c>
      <c r="C51" s="60" t="s">
        <v>155</v>
      </c>
      <c r="D51" s="60" t="s">
        <v>155</v>
      </c>
      <c r="E51" s="60" t="s">
        <v>155</v>
      </c>
      <c r="F51" s="60" t="s">
        <v>155</v>
      </c>
      <c r="G51" s="60" t="s">
        <v>155</v>
      </c>
      <c r="H51" s="84" t="s">
        <v>155</v>
      </c>
      <c r="I51" s="84" t="s">
        <v>155</v>
      </c>
      <c r="J51" s="84" t="s">
        <v>155</v>
      </c>
      <c r="K51" s="84" t="s">
        <v>155</v>
      </c>
      <c r="L51" s="84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59">
        <v>33</v>
      </c>
      <c r="C52" s="60">
        <v>2.3422591000000001</v>
      </c>
      <c r="D52" s="60">
        <v>368.68040580000002</v>
      </c>
      <c r="E52" s="60">
        <v>42.061156599999997</v>
      </c>
      <c r="F52" s="60">
        <v>11.0425538</v>
      </c>
      <c r="G52" s="60">
        <v>63.434642400000001</v>
      </c>
      <c r="H52" s="84">
        <v>2.3422591000000001</v>
      </c>
      <c r="I52" s="84">
        <v>368.68040580000002</v>
      </c>
      <c r="J52" s="84">
        <v>40.736483</v>
      </c>
      <c r="K52" s="84">
        <v>10.8222814</v>
      </c>
      <c r="L52" s="84">
        <v>62.169273199999999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59">
        <v>83</v>
      </c>
      <c r="C53" s="60">
        <v>5.5822653999999998</v>
      </c>
      <c r="D53" s="60">
        <v>152.30305949999999</v>
      </c>
      <c r="E53" s="60">
        <v>51.998097799999996</v>
      </c>
      <c r="F53" s="60">
        <v>3.7694421999999999</v>
      </c>
      <c r="G53" s="60">
        <v>34.341252500000003</v>
      </c>
      <c r="H53" s="84">
        <v>5.5822653999999998</v>
      </c>
      <c r="I53" s="84">
        <v>152.30305949999999</v>
      </c>
      <c r="J53" s="84">
        <v>51.998097799999996</v>
      </c>
      <c r="K53" s="84">
        <v>3.7694421999999999</v>
      </c>
      <c r="L53" s="84">
        <v>34.341252500000003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59">
        <v>77</v>
      </c>
      <c r="C54" s="60">
        <v>1.8308527999999999</v>
      </c>
      <c r="D54" s="60">
        <v>166.43827959999999</v>
      </c>
      <c r="E54" s="60">
        <v>42.176465499999999</v>
      </c>
      <c r="F54" s="60">
        <v>3.9329149999999999</v>
      </c>
      <c r="G54" s="60">
        <v>34.511188599999997</v>
      </c>
      <c r="H54" s="84">
        <v>1.8308527999999999</v>
      </c>
      <c r="I54" s="84">
        <v>163.20200249999999</v>
      </c>
      <c r="J54" s="84">
        <v>37.792273299999998</v>
      </c>
      <c r="K54" s="84">
        <v>3.2232365000000001</v>
      </c>
      <c r="L54" s="84">
        <v>28.283785099999999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59">
        <v>87</v>
      </c>
      <c r="C55" s="60">
        <v>3.8739360999999999</v>
      </c>
      <c r="D55" s="60">
        <v>249.98755320000001</v>
      </c>
      <c r="E55" s="60">
        <v>46.408027599999997</v>
      </c>
      <c r="F55" s="60">
        <v>4.1387014000000004</v>
      </c>
      <c r="G55" s="60">
        <v>38.6032364</v>
      </c>
      <c r="H55" s="84">
        <v>3.8739360999999999</v>
      </c>
      <c r="I55" s="84">
        <v>249.98755320000001</v>
      </c>
      <c r="J55" s="84">
        <v>46.408027599999997</v>
      </c>
      <c r="K55" s="84">
        <v>4.1387014000000004</v>
      </c>
      <c r="L55" s="84">
        <v>38.6032364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59">
        <v>7</v>
      </c>
      <c r="C56" s="60">
        <v>8.7010360000000002</v>
      </c>
      <c r="D56" s="60">
        <v>64.583506700000001</v>
      </c>
      <c r="E56" s="60">
        <v>27.6680046</v>
      </c>
      <c r="F56" s="60">
        <v>7.4640789999999999</v>
      </c>
      <c r="G56" s="60">
        <v>19.748096700000001</v>
      </c>
      <c r="H56" s="84">
        <v>8.7010360000000002</v>
      </c>
      <c r="I56" s="84">
        <v>64.583506700000001</v>
      </c>
      <c r="J56" s="84">
        <v>27.6680046</v>
      </c>
      <c r="K56" s="84">
        <v>7.4640789999999999</v>
      </c>
      <c r="L56" s="84">
        <v>19.748096700000001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59">
        <v>16</v>
      </c>
      <c r="C57" s="60">
        <v>0.8391788</v>
      </c>
      <c r="D57" s="60">
        <v>28.364241100000001</v>
      </c>
      <c r="E57" s="60">
        <v>7.6484347000000001</v>
      </c>
      <c r="F57" s="60">
        <v>1.9548007999999999</v>
      </c>
      <c r="G57" s="60">
        <v>7.8192029999999999</v>
      </c>
      <c r="H57" s="84">
        <v>0.8391788</v>
      </c>
      <c r="I57" s="84">
        <v>28.364241100000001</v>
      </c>
      <c r="J57" s="84">
        <v>7.6484347000000001</v>
      </c>
      <c r="K57" s="84">
        <v>1.9548007999999999</v>
      </c>
      <c r="L57" s="84">
        <v>7.8192029999999999</v>
      </c>
      <c r="M57" s="12" t="str">
        <f>LOOKUP(B57,{0,1,5,30},{"-","**","*","-"})</f>
        <v>*</v>
      </c>
    </row>
    <row r="58" spans="1:13" ht="16.2" x14ac:dyDescent="0.3">
      <c r="A58" s="11" t="s">
        <v>65</v>
      </c>
      <c r="B58" s="59">
        <v>98</v>
      </c>
      <c r="C58" s="60">
        <v>2.0859757000000001</v>
      </c>
      <c r="D58" s="60">
        <v>435.19300299999998</v>
      </c>
      <c r="E58" s="60">
        <v>48.920668900000003</v>
      </c>
      <c r="F58" s="60">
        <v>6.0625461999999999</v>
      </c>
      <c r="G58" s="60">
        <v>60.016145899999998</v>
      </c>
      <c r="H58" s="84">
        <v>2.0859757000000001</v>
      </c>
      <c r="I58" s="84">
        <v>435.19300299999998</v>
      </c>
      <c r="J58" s="84">
        <v>48.920668900000003</v>
      </c>
      <c r="K58" s="84">
        <v>6.0625461999999999</v>
      </c>
      <c r="L58" s="84">
        <v>60.016145899999998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59">
        <v>18</v>
      </c>
      <c r="C59" s="60">
        <v>5.3057753999999999</v>
      </c>
      <c r="D59" s="60">
        <v>95.615706799999998</v>
      </c>
      <c r="E59" s="60">
        <v>30.649750399999999</v>
      </c>
      <c r="F59" s="60">
        <v>5.868976</v>
      </c>
      <c r="G59" s="60">
        <v>24.899956499999998</v>
      </c>
      <c r="H59" s="84">
        <v>5.3057753999999999</v>
      </c>
      <c r="I59" s="84">
        <v>95.615706799999998</v>
      </c>
      <c r="J59" s="84">
        <v>30.649750399999999</v>
      </c>
      <c r="K59" s="84">
        <v>5.868976</v>
      </c>
      <c r="L59" s="84">
        <v>24.899956499999998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59">
        <v>16</v>
      </c>
      <c r="C60" s="60">
        <v>0.50248420000000005</v>
      </c>
      <c r="D60" s="60">
        <v>18.143992799999999</v>
      </c>
      <c r="E60" s="60">
        <v>6.8548292999999996</v>
      </c>
      <c r="F60" s="60">
        <v>1.3304441</v>
      </c>
      <c r="G60" s="60">
        <v>5.3217762000000004</v>
      </c>
      <c r="H60" s="84">
        <v>0.50248420000000005</v>
      </c>
      <c r="I60" s="84">
        <v>18.143992799999999</v>
      </c>
      <c r="J60" s="84">
        <v>6.8548292999999996</v>
      </c>
      <c r="K60" s="84">
        <v>1.3304441</v>
      </c>
      <c r="L60" s="84">
        <v>5.3217762000000004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59">
        <v>77</v>
      </c>
      <c r="C61" s="60">
        <v>0.49822230000000001</v>
      </c>
      <c r="D61" s="60">
        <v>343.2414933</v>
      </c>
      <c r="E61" s="60">
        <v>36.900764500000001</v>
      </c>
      <c r="F61" s="60">
        <v>5.7142077999999996</v>
      </c>
      <c r="G61" s="60">
        <v>50.141969699999997</v>
      </c>
      <c r="H61" s="84">
        <v>0.49822230000000001</v>
      </c>
      <c r="I61" s="84">
        <v>284.89043939999999</v>
      </c>
      <c r="J61" s="84">
        <v>31.1668007</v>
      </c>
      <c r="K61" s="84">
        <v>4.7298024999999999</v>
      </c>
      <c r="L61" s="84">
        <v>41.503848099999999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59">
        <v>3</v>
      </c>
      <c r="C62" s="60">
        <v>10.902085100000001</v>
      </c>
      <c r="D62" s="60">
        <v>239.30733749999999</v>
      </c>
      <c r="E62" s="60">
        <v>88.1416799</v>
      </c>
      <c r="F62" s="60">
        <v>75.588881200000003</v>
      </c>
      <c r="G62" s="60">
        <v>130.9237828</v>
      </c>
      <c r="H62" s="84">
        <v>6.5412509999999999</v>
      </c>
      <c r="I62" s="84">
        <v>143.58440250000001</v>
      </c>
      <c r="J62" s="84">
        <v>52.885007999999999</v>
      </c>
      <c r="K62" s="84">
        <v>45.353328699999999</v>
      </c>
      <c r="L62" s="84">
        <v>78.554269700000006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59">
        <v>25</v>
      </c>
      <c r="C63" s="60">
        <v>11.309446700000001</v>
      </c>
      <c r="D63" s="60">
        <v>163.64004679999999</v>
      </c>
      <c r="E63" s="60">
        <v>80.555414099999993</v>
      </c>
      <c r="F63" s="60">
        <v>9.2037648999999995</v>
      </c>
      <c r="G63" s="60">
        <v>46.018824700000003</v>
      </c>
      <c r="H63" s="84">
        <v>11.309446700000001</v>
      </c>
      <c r="I63" s="84">
        <v>163.64004679999999</v>
      </c>
      <c r="J63" s="84">
        <v>80.555414099999993</v>
      </c>
      <c r="K63" s="84">
        <v>9.2037648999999995</v>
      </c>
      <c r="L63" s="84">
        <v>46.018824700000003</v>
      </c>
      <c r="M63" s="12" t="str">
        <f>LOOKUP(B63,{0,1,5,30},{"-","**","*","-"})</f>
        <v>*</v>
      </c>
    </row>
    <row r="64" spans="1:13" ht="16.2" x14ac:dyDescent="0.3">
      <c r="A64" s="11" t="s">
        <v>71</v>
      </c>
      <c r="B64" s="59">
        <v>12</v>
      </c>
      <c r="C64" s="60">
        <v>18.329012899999999</v>
      </c>
      <c r="D64" s="60">
        <v>313.72784300000001</v>
      </c>
      <c r="E64" s="60">
        <v>139.93938650000001</v>
      </c>
      <c r="F64" s="60">
        <v>27.178637999999999</v>
      </c>
      <c r="G64" s="60">
        <v>94.149563900000004</v>
      </c>
      <c r="H64" s="84">
        <v>18.329012899999999</v>
      </c>
      <c r="I64" s="84">
        <v>313.72784300000001</v>
      </c>
      <c r="J64" s="84">
        <v>139.93938650000001</v>
      </c>
      <c r="K64" s="84">
        <v>27.178637999999999</v>
      </c>
      <c r="L64" s="84">
        <v>94.149563900000004</v>
      </c>
      <c r="M64" s="12" t="str">
        <f>LOOKUP(B64,{0,1,5,30},{"-","**","*","-"})</f>
        <v>*</v>
      </c>
    </row>
    <row r="65" spans="1:13" ht="16.2" x14ac:dyDescent="0.3">
      <c r="A65" s="11" t="s">
        <v>72</v>
      </c>
      <c r="B65" s="59">
        <v>13</v>
      </c>
      <c r="C65" s="60">
        <v>8.3229173999999997</v>
      </c>
      <c r="D65" s="60">
        <v>326.9704031</v>
      </c>
      <c r="E65" s="60">
        <v>110.374697</v>
      </c>
      <c r="F65" s="60">
        <v>24.515061899999999</v>
      </c>
      <c r="G65" s="60">
        <v>88.390312800000004</v>
      </c>
      <c r="H65" s="84">
        <v>8.3229173999999997</v>
      </c>
      <c r="I65" s="84">
        <v>326.9704031</v>
      </c>
      <c r="J65" s="84">
        <v>110.374697</v>
      </c>
      <c r="K65" s="84">
        <v>24.515061899999999</v>
      </c>
      <c r="L65" s="84">
        <v>88.390312800000004</v>
      </c>
      <c r="M65" s="12" t="str">
        <f>LOOKUP(B65,{0,1,5,30},{"-","**","*","-"})</f>
        <v>*</v>
      </c>
    </row>
    <row r="66" spans="1:13" ht="16.2" x14ac:dyDescent="0.3">
      <c r="A66" s="11" t="s">
        <v>73</v>
      </c>
      <c r="B66" s="59">
        <v>8</v>
      </c>
      <c r="C66" s="60">
        <v>5.7656771999999998</v>
      </c>
      <c r="D66" s="60">
        <v>137.5088757</v>
      </c>
      <c r="E66" s="60">
        <v>53.486852599999999</v>
      </c>
      <c r="F66" s="60">
        <v>16.691557599999999</v>
      </c>
      <c r="G66" s="60">
        <v>47.210854300000001</v>
      </c>
      <c r="H66" s="84">
        <v>5.7656771999999998</v>
      </c>
      <c r="I66" s="84">
        <v>137.5088757</v>
      </c>
      <c r="J66" s="84">
        <v>53.486852599999999</v>
      </c>
      <c r="K66" s="84">
        <v>16.691557599999999</v>
      </c>
      <c r="L66" s="84">
        <v>47.210854300000001</v>
      </c>
      <c r="M66" s="12" t="str">
        <f>LOOKUP(B66,{0,1,5,30},{"-","**","*","-"})</f>
        <v>*</v>
      </c>
    </row>
    <row r="67" spans="1:13" ht="16.2" x14ac:dyDescent="0.3">
      <c r="A67" s="11" t="s">
        <v>74</v>
      </c>
      <c r="B67" s="59">
        <v>11</v>
      </c>
      <c r="C67" s="60">
        <v>35.425374300000001</v>
      </c>
      <c r="D67" s="60">
        <v>313.37875120000001</v>
      </c>
      <c r="E67" s="60">
        <v>143.19400099999999</v>
      </c>
      <c r="F67" s="60">
        <v>30.737194899999999</v>
      </c>
      <c r="G67" s="60">
        <v>101.9437427</v>
      </c>
      <c r="H67" s="84">
        <v>35.425374300000001</v>
      </c>
      <c r="I67" s="84">
        <v>313.37875120000001</v>
      </c>
      <c r="J67" s="84">
        <v>143.19400099999999</v>
      </c>
      <c r="K67" s="84">
        <v>30.737194899999999</v>
      </c>
      <c r="L67" s="84">
        <v>101.9437427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59">
        <v>8</v>
      </c>
      <c r="C68" s="60">
        <v>4.7412441999999997</v>
      </c>
      <c r="D68" s="60">
        <v>316.13370329999998</v>
      </c>
      <c r="E68" s="60">
        <v>96.649022000000002</v>
      </c>
      <c r="F68" s="60">
        <v>35.491241299999999</v>
      </c>
      <c r="G68" s="60">
        <v>100.3843895</v>
      </c>
      <c r="H68" s="84">
        <v>4.7412441999999997</v>
      </c>
      <c r="I68" s="84">
        <v>316.13370329999998</v>
      </c>
      <c r="J68" s="84">
        <v>96.649022000000002</v>
      </c>
      <c r="K68" s="84">
        <v>35.491241299999999</v>
      </c>
      <c r="L68" s="84">
        <v>100.3843895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59">
        <v>47</v>
      </c>
      <c r="C69" s="60">
        <v>7.8444650999999999</v>
      </c>
      <c r="D69" s="60">
        <v>450.97905270000001</v>
      </c>
      <c r="E69" s="60">
        <v>146.26321479999999</v>
      </c>
      <c r="F69" s="60">
        <v>14.458259999999999</v>
      </c>
      <c r="G69" s="60">
        <v>99.120836600000004</v>
      </c>
      <c r="H69" s="84">
        <v>7.8444650999999999</v>
      </c>
      <c r="I69" s="84">
        <v>450.97905270000001</v>
      </c>
      <c r="J69" s="84">
        <v>146.26321479999999</v>
      </c>
      <c r="K69" s="84">
        <v>14.458259999999999</v>
      </c>
      <c r="L69" s="84">
        <v>99.120836600000004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59">
        <v>12</v>
      </c>
      <c r="C70" s="60">
        <v>63.282098599999998</v>
      </c>
      <c r="D70" s="60">
        <v>306.85305140000003</v>
      </c>
      <c r="E70" s="60">
        <v>148.0280266</v>
      </c>
      <c r="F70" s="60">
        <v>21.482536</v>
      </c>
      <c r="G70" s="60">
        <v>74.417687700000002</v>
      </c>
      <c r="H70" s="84">
        <v>63.282098599999998</v>
      </c>
      <c r="I70" s="84">
        <v>306.85305140000003</v>
      </c>
      <c r="J70" s="84">
        <v>148.0280266</v>
      </c>
      <c r="K70" s="84">
        <v>21.482536</v>
      </c>
      <c r="L70" s="84">
        <v>74.417687700000002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59">
        <v>6</v>
      </c>
      <c r="C71" s="60">
        <v>23.236562800000002</v>
      </c>
      <c r="D71" s="60">
        <v>236.477586</v>
      </c>
      <c r="E71" s="60">
        <v>107.6761647</v>
      </c>
      <c r="F71" s="60">
        <v>35.551274100000001</v>
      </c>
      <c r="G71" s="60">
        <v>87.082481200000004</v>
      </c>
      <c r="H71" s="84">
        <v>23.236562800000002</v>
      </c>
      <c r="I71" s="84">
        <v>236.477586</v>
      </c>
      <c r="J71" s="84">
        <v>107.6761647</v>
      </c>
      <c r="K71" s="84">
        <v>35.551274100000001</v>
      </c>
      <c r="L71" s="84">
        <v>87.082481200000004</v>
      </c>
      <c r="M71" s="12" t="str">
        <f>LOOKUP(B71,{0,1,5,30},{"-","**","*","-"})</f>
        <v>*</v>
      </c>
    </row>
    <row r="72" spans="1:13" ht="16.2" x14ac:dyDescent="0.3">
      <c r="A72" s="11" t="s">
        <v>79</v>
      </c>
      <c r="B72" s="59">
        <v>22</v>
      </c>
      <c r="C72" s="60">
        <v>12.1880694</v>
      </c>
      <c r="D72" s="60">
        <v>356.67869999999999</v>
      </c>
      <c r="E72" s="60">
        <v>106.8435915</v>
      </c>
      <c r="F72" s="60">
        <v>20.500356199999999</v>
      </c>
      <c r="G72" s="60">
        <v>96.155193600000004</v>
      </c>
      <c r="H72" s="84">
        <v>11.92</v>
      </c>
      <c r="I72" s="84">
        <v>285.34296000000001</v>
      </c>
      <c r="J72" s="84">
        <v>95.021920100000003</v>
      </c>
      <c r="K72" s="84">
        <v>18.480955600000001</v>
      </c>
      <c r="L72" s="84">
        <v>86.683365499999994</v>
      </c>
      <c r="M72" s="12" t="str">
        <f>LOOKUP(B72,{0,1,5,30},{"-","**","*","-"})</f>
        <v>*</v>
      </c>
    </row>
    <row r="73" spans="1:13" ht="16.2" x14ac:dyDescent="0.3">
      <c r="A73" s="11" t="s">
        <v>80</v>
      </c>
      <c r="B73" s="59">
        <v>49</v>
      </c>
      <c r="C73" s="60">
        <v>5.0743365000000002</v>
      </c>
      <c r="D73" s="60">
        <v>304.98243230000003</v>
      </c>
      <c r="E73" s="60">
        <v>131.09898229999999</v>
      </c>
      <c r="F73" s="60">
        <v>10.0864327</v>
      </c>
      <c r="G73" s="60">
        <v>70.605029099999996</v>
      </c>
      <c r="H73" s="84">
        <v>5.0743365000000002</v>
      </c>
      <c r="I73" s="84">
        <v>304.98243230000003</v>
      </c>
      <c r="J73" s="84">
        <v>131.09898229999999</v>
      </c>
      <c r="K73" s="84">
        <v>10.0864327</v>
      </c>
      <c r="L73" s="84">
        <v>70.605029099999996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59">
        <v>17</v>
      </c>
      <c r="C74" s="60">
        <v>53.106170300000002</v>
      </c>
      <c r="D74" s="60">
        <v>312.1562356</v>
      </c>
      <c r="E74" s="60">
        <v>129.7225857</v>
      </c>
      <c r="F74" s="60">
        <v>16.018771000000001</v>
      </c>
      <c r="G74" s="60">
        <v>66.047084900000002</v>
      </c>
      <c r="H74" s="84">
        <v>53.106170300000002</v>
      </c>
      <c r="I74" s="84">
        <v>312.1562356</v>
      </c>
      <c r="J74" s="84">
        <v>129.7225857</v>
      </c>
      <c r="K74" s="84">
        <v>16.018771000000001</v>
      </c>
      <c r="L74" s="84">
        <v>66.047084900000002</v>
      </c>
      <c r="M74" s="12" t="str">
        <f>LOOKUP(B74,{0,1,5,30},{"-","**","*","-"})</f>
        <v>*</v>
      </c>
    </row>
    <row r="75" spans="1:13" ht="16.2" x14ac:dyDescent="0.3">
      <c r="A75" s="11" t="s">
        <v>82</v>
      </c>
      <c r="B75" s="59">
        <v>6</v>
      </c>
      <c r="C75" s="60">
        <v>1.9372322</v>
      </c>
      <c r="D75" s="60">
        <v>130.1084309</v>
      </c>
      <c r="E75" s="60">
        <v>55.621237700000002</v>
      </c>
      <c r="F75" s="60">
        <v>20.515607500000002</v>
      </c>
      <c r="G75" s="60">
        <v>50.252770099999999</v>
      </c>
      <c r="H75" s="84">
        <v>1.9372322</v>
      </c>
      <c r="I75" s="84">
        <v>130.1084309</v>
      </c>
      <c r="J75" s="84">
        <v>55.621237700000002</v>
      </c>
      <c r="K75" s="84">
        <v>20.515607500000002</v>
      </c>
      <c r="L75" s="84">
        <v>50.252770099999999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59">
        <v>5</v>
      </c>
      <c r="C76" s="60">
        <v>2.1909174</v>
      </c>
      <c r="D76" s="60">
        <v>95.563502900000003</v>
      </c>
      <c r="E76" s="60">
        <v>32.217142299999999</v>
      </c>
      <c r="F76" s="60">
        <v>17.227520800000001</v>
      </c>
      <c r="G76" s="60">
        <v>38.521907599999999</v>
      </c>
      <c r="H76" s="84">
        <v>2.1909174</v>
      </c>
      <c r="I76" s="84">
        <v>95.563502900000003</v>
      </c>
      <c r="J76" s="84">
        <v>32.217142299999999</v>
      </c>
      <c r="K76" s="84">
        <v>17.227520800000001</v>
      </c>
      <c r="L76" s="84">
        <v>38.521907599999999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59">
        <v>10</v>
      </c>
      <c r="C77" s="60">
        <v>13.728681699999999</v>
      </c>
      <c r="D77" s="60">
        <v>211.61888529999999</v>
      </c>
      <c r="E77" s="60">
        <v>91.383999099999997</v>
      </c>
      <c r="F77" s="60">
        <v>20.4839406</v>
      </c>
      <c r="G77" s="60">
        <v>64.775907700000005</v>
      </c>
      <c r="H77" s="84">
        <v>13.728681699999999</v>
      </c>
      <c r="I77" s="84">
        <v>211.61888529999999</v>
      </c>
      <c r="J77" s="84">
        <v>91.383999099999997</v>
      </c>
      <c r="K77" s="84">
        <v>20.4839406</v>
      </c>
      <c r="L77" s="84">
        <v>64.775907700000005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59">
        <v>17</v>
      </c>
      <c r="C78" s="60">
        <v>29.154947100000001</v>
      </c>
      <c r="D78" s="60">
        <v>251.124</v>
      </c>
      <c r="E78" s="60">
        <v>89.741540799999996</v>
      </c>
      <c r="F78" s="60">
        <v>13.7410397</v>
      </c>
      <c r="G78" s="60">
        <v>56.655758200000001</v>
      </c>
      <c r="H78" s="84">
        <v>29.154947100000001</v>
      </c>
      <c r="I78" s="84">
        <v>251.124</v>
      </c>
      <c r="J78" s="84">
        <v>89.741540799999996</v>
      </c>
      <c r="K78" s="84">
        <v>13.7410397</v>
      </c>
      <c r="L78" s="84">
        <v>56.655758200000001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59">
        <v>7</v>
      </c>
      <c r="C79" s="60">
        <v>8.9227919999999994</v>
      </c>
      <c r="D79" s="60">
        <v>161.7177442</v>
      </c>
      <c r="E79" s="60">
        <v>74.214396500000007</v>
      </c>
      <c r="F79" s="60">
        <v>23.425573</v>
      </c>
      <c r="G79" s="60">
        <v>61.978240399999997</v>
      </c>
      <c r="H79" s="84">
        <v>8.9227919999999994</v>
      </c>
      <c r="I79" s="84">
        <v>161.7177442</v>
      </c>
      <c r="J79" s="84">
        <v>74.214396500000007</v>
      </c>
      <c r="K79" s="84">
        <v>23.425573</v>
      </c>
      <c r="L79" s="84">
        <v>61.978240399999997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59">
        <v>23</v>
      </c>
      <c r="C80" s="60">
        <v>36.388030800000003</v>
      </c>
      <c r="D80" s="60">
        <v>563.98826840000004</v>
      </c>
      <c r="E80" s="60">
        <v>196.2793264</v>
      </c>
      <c r="F80" s="60">
        <v>32.8007426</v>
      </c>
      <c r="G80" s="60">
        <v>157.30683529999999</v>
      </c>
      <c r="H80" s="84">
        <v>36.388030800000003</v>
      </c>
      <c r="I80" s="84">
        <v>563.98826840000004</v>
      </c>
      <c r="J80" s="84">
        <v>196.2793264</v>
      </c>
      <c r="K80" s="84">
        <v>32.8007426</v>
      </c>
      <c r="L80" s="84">
        <v>157.30683529999999</v>
      </c>
      <c r="M80" s="12" t="str">
        <f>LOOKUP(B80,{0,1,5,30},{"-","**","*","-"})</f>
        <v>*</v>
      </c>
    </row>
    <row r="81" spans="1:13" ht="16.2" x14ac:dyDescent="0.3">
      <c r="A81" s="11" t="s">
        <v>88</v>
      </c>
      <c r="B81" s="59">
        <v>12</v>
      </c>
      <c r="C81" s="60">
        <v>27</v>
      </c>
      <c r="D81" s="60">
        <v>306.25504080000002</v>
      </c>
      <c r="E81" s="60">
        <v>108.16541340000001</v>
      </c>
      <c r="F81" s="60">
        <v>21.775513</v>
      </c>
      <c r="G81" s="60">
        <v>75.432589899999996</v>
      </c>
      <c r="H81" s="84">
        <v>27</v>
      </c>
      <c r="I81" s="84">
        <v>306.25504080000002</v>
      </c>
      <c r="J81" s="84">
        <v>108.16541340000001</v>
      </c>
      <c r="K81" s="84">
        <v>21.775513</v>
      </c>
      <c r="L81" s="84">
        <v>75.432589899999996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59">
        <v>27</v>
      </c>
      <c r="C82" s="60">
        <v>15</v>
      </c>
      <c r="D82" s="60">
        <v>541.72799999999995</v>
      </c>
      <c r="E82" s="60">
        <v>143.8277291</v>
      </c>
      <c r="F82" s="60">
        <v>21.8209792</v>
      </c>
      <c r="G82" s="60">
        <v>113.38513380000001</v>
      </c>
      <c r="H82" s="84">
        <v>15</v>
      </c>
      <c r="I82" s="84">
        <v>541.72799999999995</v>
      </c>
      <c r="J82" s="84">
        <v>143.8277291</v>
      </c>
      <c r="K82" s="84">
        <v>21.8209792</v>
      </c>
      <c r="L82" s="84">
        <v>113.38513380000001</v>
      </c>
      <c r="M82" s="12" t="str">
        <f>LOOKUP(B82,{0,1,5,30},{"-","**","*","-"})</f>
        <v>*</v>
      </c>
    </row>
    <row r="83" spans="1:13" ht="16.2" x14ac:dyDescent="0.3">
      <c r="A83" s="11" t="s">
        <v>90</v>
      </c>
      <c r="B83" s="59">
        <v>5</v>
      </c>
      <c r="C83" s="60">
        <v>10.95</v>
      </c>
      <c r="D83" s="60">
        <v>212.8718375</v>
      </c>
      <c r="E83" s="60">
        <v>154.37271509999999</v>
      </c>
      <c r="F83" s="60">
        <v>37.802667900000003</v>
      </c>
      <c r="G83" s="60">
        <v>84.529335099999997</v>
      </c>
      <c r="H83" s="84">
        <v>10.95</v>
      </c>
      <c r="I83" s="84">
        <v>212.8718375</v>
      </c>
      <c r="J83" s="84">
        <v>154.37271509999999</v>
      </c>
      <c r="K83" s="84">
        <v>37.802667900000003</v>
      </c>
      <c r="L83" s="84">
        <v>84.529335099999997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59">
        <v>15</v>
      </c>
      <c r="C84" s="60">
        <v>10.8354847</v>
      </c>
      <c r="D84" s="60">
        <v>503.08674880000001</v>
      </c>
      <c r="E84" s="60">
        <v>169.11789350000001</v>
      </c>
      <c r="F84" s="60">
        <v>30.971105300000001</v>
      </c>
      <c r="G84" s="60">
        <v>119.95057509999999</v>
      </c>
      <c r="H84" s="84">
        <v>10.8354847</v>
      </c>
      <c r="I84" s="84">
        <v>503.08674880000001</v>
      </c>
      <c r="J84" s="84">
        <v>169.11789350000001</v>
      </c>
      <c r="K84" s="84">
        <v>30.971105300000001</v>
      </c>
      <c r="L84" s="84">
        <v>119.95057509999999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59">
        <v>200</v>
      </c>
      <c r="C85" s="60">
        <v>1.9360814</v>
      </c>
      <c r="D85" s="60">
        <v>753.76923590000001</v>
      </c>
      <c r="E85" s="60">
        <v>88.339263200000005</v>
      </c>
      <c r="F85" s="60">
        <v>5.7620208999999996</v>
      </c>
      <c r="G85" s="60">
        <v>81.487281699999997</v>
      </c>
      <c r="H85" s="84">
        <v>1.9360814</v>
      </c>
      <c r="I85" s="84">
        <v>753.76923590000001</v>
      </c>
      <c r="J85" s="84">
        <v>88.339263200000005</v>
      </c>
      <c r="K85" s="84">
        <v>5.7620208999999996</v>
      </c>
      <c r="L85" s="84">
        <v>81.487281699999997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59">
        <v>24</v>
      </c>
      <c r="C86" s="60">
        <v>19.080093099999999</v>
      </c>
      <c r="D86" s="60">
        <v>205.55093239999999</v>
      </c>
      <c r="E86" s="60">
        <v>78.181328300000004</v>
      </c>
      <c r="F86" s="60">
        <v>11.0954698</v>
      </c>
      <c r="G86" s="60">
        <v>54.356479100000001</v>
      </c>
      <c r="H86" s="84">
        <v>15.2640745</v>
      </c>
      <c r="I86" s="84">
        <v>164.4407459</v>
      </c>
      <c r="J86" s="84">
        <v>62.545062700000003</v>
      </c>
      <c r="K86" s="84">
        <v>8.8763758999999993</v>
      </c>
      <c r="L86" s="84">
        <v>43.485183300000003</v>
      </c>
      <c r="M86" s="12" t="str">
        <f>LOOKUP(B86,{0,1,5,30},{"-","**","*","-"})</f>
        <v>*</v>
      </c>
    </row>
    <row r="87" spans="1:13" ht="16.2" x14ac:dyDescent="0.3">
      <c r="A87" s="11" t="s">
        <v>94</v>
      </c>
      <c r="B87" s="59">
        <v>54</v>
      </c>
      <c r="C87" s="60">
        <v>6.8797294000000004</v>
      </c>
      <c r="D87" s="60">
        <v>132.15833309999999</v>
      </c>
      <c r="E87" s="60">
        <v>49.873935400000001</v>
      </c>
      <c r="F87" s="60">
        <v>4.3464311999999996</v>
      </c>
      <c r="G87" s="60">
        <v>31.939616099999999</v>
      </c>
      <c r="H87" s="84">
        <v>6.8797294000000004</v>
      </c>
      <c r="I87" s="84">
        <v>132.15833309999999</v>
      </c>
      <c r="J87" s="84">
        <v>49.873935400000001</v>
      </c>
      <c r="K87" s="84">
        <v>4.3464311999999996</v>
      </c>
      <c r="L87" s="84">
        <v>31.939616099999999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59">
        <v>18</v>
      </c>
      <c r="C88" s="60">
        <v>2.4449714</v>
      </c>
      <c r="D88" s="60">
        <v>93.595512400000004</v>
      </c>
      <c r="E88" s="60">
        <v>24.804329299999999</v>
      </c>
      <c r="F88" s="60">
        <v>5.3426090999999998</v>
      </c>
      <c r="G88" s="60">
        <v>22.6667709</v>
      </c>
      <c r="H88" s="84">
        <v>1.9559770999999999</v>
      </c>
      <c r="I88" s="84">
        <v>74.876409899999999</v>
      </c>
      <c r="J88" s="84">
        <v>20.633353799999998</v>
      </c>
      <c r="K88" s="84">
        <v>4.4178604999999997</v>
      </c>
      <c r="L88" s="84">
        <v>18.7433947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59">
        <v>77</v>
      </c>
      <c r="C89" s="60">
        <v>4.6484696000000003</v>
      </c>
      <c r="D89" s="60">
        <v>303.9394977</v>
      </c>
      <c r="E89" s="60">
        <v>80.670316299999996</v>
      </c>
      <c r="F89" s="60">
        <v>6.2191473999999998</v>
      </c>
      <c r="G89" s="60">
        <v>54.572796799999999</v>
      </c>
      <c r="H89" s="84">
        <v>4.6484696000000003</v>
      </c>
      <c r="I89" s="84">
        <v>303.9394977</v>
      </c>
      <c r="J89" s="84">
        <v>80.670316299999996</v>
      </c>
      <c r="K89" s="84">
        <v>6.2191473999999998</v>
      </c>
      <c r="L89" s="84">
        <v>54.572796799999999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59">
        <v>131</v>
      </c>
      <c r="C90" s="60">
        <v>3.0655339000000001</v>
      </c>
      <c r="D90" s="60">
        <v>545.96156059999998</v>
      </c>
      <c r="E90" s="60">
        <v>98.427896000000004</v>
      </c>
      <c r="F90" s="60">
        <v>7.4531333000000002</v>
      </c>
      <c r="G90" s="60">
        <v>85.305010199999998</v>
      </c>
      <c r="H90" s="84">
        <v>3.0655339000000001</v>
      </c>
      <c r="I90" s="84">
        <v>436.7692485</v>
      </c>
      <c r="J90" s="84">
        <v>79.473320000000001</v>
      </c>
      <c r="K90" s="84">
        <v>5.9384749000000001</v>
      </c>
      <c r="L90" s="84">
        <v>67.968951899999993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59">
        <v>48</v>
      </c>
      <c r="C91" s="60">
        <v>7.3903278999999999</v>
      </c>
      <c r="D91" s="60">
        <v>582.25536439999996</v>
      </c>
      <c r="E91" s="60">
        <v>70.644635399999999</v>
      </c>
      <c r="F91" s="60">
        <v>12.5412804</v>
      </c>
      <c r="G91" s="60">
        <v>86.888539300000005</v>
      </c>
      <c r="H91" s="84">
        <v>5.9122623000000001</v>
      </c>
      <c r="I91" s="84">
        <v>465.80429149999998</v>
      </c>
      <c r="J91" s="84">
        <v>57.505499899999997</v>
      </c>
      <c r="K91" s="84">
        <v>10.152198500000001</v>
      </c>
      <c r="L91" s="84">
        <v>70.336494700000003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59">
        <v>138</v>
      </c>
      <c r="C92" s="60">
        <v>0.17979059999999999</v>
      </c>
      <c r="D92" s="60">
        <v>86.177903000000001</v>
      </c>
      <c r="E92" s="60">
        <v>15.5338137</v>
      </c>
      <c r="F92" s="60">
        <v>1.4520995000000001</v>
      </c>
      <c r="G92" s="60">
        <v>17.0583068</v>
      </c>
      <c r="H92" s="84">
        <v>0.1438325</v>
      </c>
      <c r="I92" s="84">
        <v>76.461123000000001</v>
      </c>
      <c r="J92" s="84">
        <v>13.793944700000001</v>
      </c>
      <c r="K92" s="84">
        <v>1.3351347</v>
      </c>
      <c r="L92" s="84">
        <v>15.684281199999999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59">
        <v>25</v>
      </c>
      <c r="C93" s="60">
        <v>11.7939601</v>
      </c>
      <c r="D93" s="60">
        <v>157.5236682</v>
      </c>
      <c r="E93" s="60">
        <v>74.962947200000002</v>
      </c>
      <c r="F93" s="60">
        <v>9.1123522999999995</v>
      </c>
      <c r="G93" s="60">
        <v>45.561761400000002</v>
      </c>
      <c r="H93" s="84">
        <v>9.4351681000000003</v>
      </c>
      <c r="I93" s="84">
        <v>126.01893459999999</v>
      </c>
      <c r="J93" s="84">
        <v>59.970357800000002</v>
      </c>
      <c r="K93" s="84">
        <v>7.2898817999999999</v>
      </c>
      <c r="L93" s="84">
        <v>36.449409099999997</v>
      </c>
      <c r="M93" s="12" t="str">
        <f>LOOKUP(B93,{0,1,5,30},{"-","**","*","-"})</f>
        <v>*</v>
      </c>
    </row>
    <row r="94" spans="1:13" ht="16.2" x14ac:dyDescent="0.3">
      <c r="A94" s="11" t="s">
        <v>101</v>
      </c>
      <c r="B94" s="59">
        <v>62</v>
      </c>
      <c r="C94" s="60">
        <v>0.45682650000000002</v>
      </c>
      <c r="D94" s="60">
        <v>74.006974600000007</v>
      </c>
      <c r="E94" s="60">
        <v>20.7219883</v>
      </c>
      <c r="F94" s="60">
        <v>2.8613026000000001</v>
      </c>
      <c r="G94" s="60">
        <v>22.529919400000001</v>
      </c>
      <c r="H94" s="84">
        <v>0.45682650000000002</v>
      </c>
      <c r="I94" s="84">
        <v>59.224593200000001</v>
      </c>
      <c r="J94" s="84">
        <v>16.897465400000002</v>
      </c>
      <c r="K94" s="84">
        <v>2.2803808000000001</v>
      </c>
      <c r="L94" s="84">
        <v>17.955736300000002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59">
        <v>8</v>
      </c>
      <c r="C95" s="60">
        <v>18.4282264</v>
      </c>
      <c r="D95" s="60">
        <v>308.30954500000001</v>
      </c>
      <c r="E95" s="60">
        <v>99.019652500000007</v>
      </c>
      <c r="F95" s="60">
        <v>35.725904499999999</v>
      </c>
      <c r="G95" s="60">
        <v>101.0481173</v>
      </c>
      <c r="H95" s="84">
        <v>14.7425812</v>
      </c>
      <c r="I95" s="84">
        <v>246.64763600000001</v>
      </c>
      <c r="J95" s="84">
        <v>79.215722</v>
      </c>
      <c r="K95" s="84">
        <v>28.580723599999999</v>
      </c>
      <c r="L95" s="84">
        <v>80.838493799999995</v>
      </c>
      <c r="M95" s="12" t="str">
        <f>LOOKUP(B95,{0,1,5,30},{"-","**","*","-"})</f>
        <v>*</v>
      </c>
    </row>
    <row r="96" spans="1:13" ht="16.2" x14ac:dyDescent="0.3">
      <c r="A96" s="11" t="s">
        <v>103</v>
      </c>
      <c r="B96" s="59">
        <v>7</v>
      </c>
      <c r="C96" s="60">
        <v>18.949347199999998</v>
      </c>
      <c r="D96" s="60">
        <v>143.34196700000001</v>
      </c>
      <c r="E96" s="60">
        <v>52.537681399999997</v>
      </c>
      <c r="F96" s="60">
        <v>16.111862899999998</v>
      </c>
      <c r="G96" s="60">
        <v>42.627982500000002</v>
      </c>
      <c r="H96" s="84">
        <v>18.949347199999998</v>
      </c>
      <c r="I96" s="84">
        <v>143.34196700000001</v>
      </c>
      <c r="J96" s="84">
        <v>52.537681399999997</v>
      </c>
      <c r="K96" s="84">
        <v>16.111862899999998</v>
      </c>
      <c r="L96" s="84">
        <v>42.627982500000002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59">
        <v>67</v>
      </c>
      <c r="C97" s="60">
        <v>6.0858599999999999E-2</v>
      </c>
      <c r="D97" s="60">
        <v>295.31314739999999</v>
      </c>
      <c r="E97" s="60">
        <v>55.190363300000001</v>
      </c>
      <c r="F97" s="60">
        <v>5.9381642000000001</v>
      </c>
      <c r="G97" s="60">
        <v>48.605968500000003</v>
      </c>
      <c r="H97" s="84">
        <v>6.0858599999999999E-2</v>
      </c>
      <c r="I97" s="84">
        <v>274.64122709999998</v>
      </c>
      <c r="J97" s="84">
        <v>50.620198799999997</v>
      </c>
      <c r="K97" s="84">
        <v>5.4473710000000004</v>
      </c>
      <c r="L97" s="84">
        <v>44.588653200000003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59">
        <v>47</v>
      </c>
      <c r="C98" s="60">
        <v>1.3033735</v>
      </c>
      <c r="D98" s="60">
        <v>80.898091899999997</v>
      </c>
      <c r="E98" s="60">
        <v>20.094316299999999</v>
      </c>
      <c r="F98" s="60">
        <v>2.1791429</v>
      </c>
      <c r="G98" s="60">
        <v>14.939450799999999</v>
      </c>
      <c r="H98" s="84">
        <v>1.3033735</v>
      </c>
      <c r="I98" s="84">
        <v>80.898091899999997</v>
      </c>
      <c r="J98" s="84">
        <v>20.066257499999999</v>
      </c>
      <c r="K98" s="84">
        <v>2.1813231000000002</v>
      </c>
      <c r="L98" s="84">
        <v>14.954397999999999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59">
        <v>3</v>
      </c>
      <c r="C99" s="60">
        <v>16.036199400000001</v>
      </c>
      <c r="D99" s="60">
        <v>144.0177875</v>
      </c>
      <c r="E99" s="60">
        <v>61.020041499999998</v>
      </c>
      <c r="F99" s="60">
        <v>41.547620799999997</v>
      </c>
      <c r="G99" s="60">
        <v>71.962590199999994</v>
      </c>
      <c r="H99" s="84">
        <v>16.036199400000001</v>
      </c>
      <c r="I99" s="84">
        <v>144.0177875</v>
      </c>
      <c r="J99" s="84">
        <v>61.020041499999998</v>
      </c>
      <c r="K99" s="84">
        <v>41.547620799999997</v>
      </c>
      <c r="L99" s="84">
        <v>71.962590199999994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59">
        <v>34</v>
      </c>
      <c r="C100" s="60">
        <v>8.5420569999999998</v>
      </c>
      <c r="D100" s="60">
        <v>295.14583629999998</v>
      </c>
      <c r="E100" s="60">
        <v>48.412058299999998</v>
      </c>
      <c r="F100" s="60">
        <v>9.2190051000000004</v>
      </c>
      <c r="G100" s="60">
        <v>53.755575299999997</v>
      </c>
      <c r="H100" s="84">
        <v>6.8336455999999997</v>
      </c>
      <c r="I100" s="84">
        <v>236.116669</v>
      </c>
      <c r="J100" s="84">
        <v>38.729646600000002</v>
      </c>
      <c r="K100" s="84">
        <v>7.3752041000000004</v>
      </c>
      <c r="L100" s="84">
        <v>43.004460199999997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59">
        <v>35</v>
      </c>
      <c r="C101" s="60">
        <v>3.5194999999999997E-2</v>
      </c>
      <c r="D101" s="60">
        <v>184.4185286</v>
      </c>
      <c r="E101" s="60">
        <v>45.131317199999998</v>
      </c>
      <c r="F101" s="60">
        <v>8.7963564999999999</v>
      </c>
      <c r="G101" s="60">
        <v>52.0399466</v>
      </c>
      <c r="H101" s="84">
        <v>2.8156E-2</v>
      </c>
      <c r="I101" s="84">
        <v>147.5348228</v>
      </c>
      <c r="J101" s="84">
        <v>36.105053699999999</v>
      </c>
      <c r="K101" s="84">
        <v>7.0370851999999999</v>
      </c>
      <c r="L101" s="84">
        <v>41.631957300000003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59">
        <v>15</v>
      </c>
      <c r="C102" s="60">
        <v>4.9507547000000001</v>
      </c>
      <c r="D102" s="60">
        <v>242.720271</v>
      </c>
      <c r="E102" s="60">
        <v>65.741004200000006</v>
      </c>
      <c r="F102" s="60">
        <v>17.648039600000001</v>
      </c>
      <c r="G102" s="60">
        <v>68.350563500000007</v>
      </c>
      <c r="H102" s="84">
        <v>17.164248199999999</v>
      </c>
      <c r="I102" s="84">
        <v>242.720271</v>
      </c>
      <c r="J102" s="84">
        <v>68.084938500000007</v>
      </c>
      <c r="K102" s="84">
        <v>16.744126000000001</v>
      </c>
      <c r="L102" s="84">
        <v>64.849721000000002</v>
      </c>
      <c r="M102" s="12" t="str">
        <f>LOOKUP(B102,{0,1,5,30},{"-","**","*","-"})</f>
        <v>*</v>
      </c>
    </row>
    <row r="103" spans="1:13" ht="16.2" x14ac:dyDescent="0.3">
      <c r="A103" s="11" t="s">
        <v>110</v>
      </c>
      <c r="B103" s="59">
        <v>24</v>
      </c>
      <c r="C103" s="60">
        <v>7.6346774999999996</v>
      </c>
      <c r="D103" s="60">
        <v>95.455414899999994</v>
      </c>
      <c r="E103" s="60">
        <v>26.947027500000001</v>
      </c>
      <c r="F103" s="60">
        <v>4.3554398000000001</v>
      </c>
      <c r="G103" s="60">
        <v>21.337210299999999</v>
      </c>
      <c r="H103" s="84">
        <v>7.6346774999999996</v>
      </c>
      <c r="I103" s="84">
        <v>95.455414899999994</v>
      </c>
      <c r="J103" s="84">
        <v>26.947027500000001</v>
      </c>
      <c r="K103" s="84">
        <v>4.3554398000000001</v>
      </c>
      <c r="L103" s="84">
        <v>21.337210299999999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59">
        <v>9</v>
      </c>
      <c r="C104" s="60">
        <v>8.4359585999999993</v>
      </c>
      <c r="D104" s="60">
        <v>56.437686599999999</v>
      </c>
      <c r="E104" s="60">
        <v>26.681615000000001</v>
      </c>
      <c r="F104" s="60">
        <v>5.203843</v>
      </c>
      <c r="G104" s="60">
        <v>15.6115291</v>
      </c>
      <c r="H104" s="84">
        <v>8.4359585999999993</v>
      </c>
      <c r="I104" s="84">
        <v>56.437686599999999</v>
      </c>
      <c r="J104" s="84">
        <v>26.681615000000001</v>
      </c>
      <c r="K104" s="84">
        <v>5.203843</v>
      </c>
      <c r="L104" s="84">
        <v>15.6115291</v>
      </c>
      <c r="M104" s="12" t="str">
        <f>LOOKUP(B104,{0,1,5,30},{"-","**","*","-"})</f>
        <v>*</v>
      </c>
    </row>
    <row r="105" spans="1:13" ht="16.2" x14ac:dyDescent="0.3">
      <c r="A105" s="11" t="s">
        <v>112</v>
      </c>
      <c r="B105" s="59">
        <v>21</v>
      </c>
      <c r="C105" s="60">
        <v>0.2847074</v>
      </c>
      <c r="D105" s="60">
        <v>170.61279260000001</v>
      </c>
      <c r="E105" s="60">
        <v>15.204974999999999</v>
      </c>
      <c r="F105" s="60">
        <v>8.0202864999999992</v>
      </c>
      <c r="G105" s="60">
        <v>36.753569900000002</v>
      </c>
      <c r="H105" s="84">
        <v>0.2847074</v>
      </c>
      <c r="I105" s="84">
        <v>136.49023410000001</v>
      </c>
      <c r="J105" s="84">
        <v>12.7980675</v>
      </c>
      <c r="K105" s="84">
        <v>6.3987622000000002</v>
      </c>
      <c r="L105" s="84">
        <v>29.322811999999999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59">
        <v>6</v>
      </c>
      <c r="C106" s="60">
        <v>0.3291734</v>
      </c>
      <c r="D106" s="60">
        <v>46.060696499999999</v>
      </c>
      <c r="E106" s="60">
        <v>23.0952533</v>
      </c>
      <c r="F106" s="60">
        <v>7.7216063000000004</v>
      </c>
      <c r="G106" s="60">
        <v>18.913995400000001</v>
      </c>
      <c r="H106" s="84">
        <v>0.3291734</v>
      </c>
      <c r="I106" s="84">
        <v>46.060696499999999</v>
      </c>
      <c r="J106" s="84">
        <v>23.0952533</v>
      </c>
      <c r="K106" s="84">
        <v>7.7216063000000004</v>
      </c>
      <c r="L106" s="84">
        <v>18.913995400000001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59">
        <v>70</v>
      </c>
      <c r="C107" s="60">
        <v>4.3684864000000001</v>
      </c>
      <c r="D107" s="60">
        <v>122.8555884</v>
      </c>
      <c r="E107" s="60">
        <v>36.519027199999996</v>
      </c>
      <c r="F107" s="60">
        <v>3.4670953999999998</v>
      </c>
      <c r="G107" s="60">
        <v>29.007801400000002</v>
      </c>
      <c r="H107" s="84">
        <v>3.4947891000000002</v>
      </c>
      <c r="I107" s="84">
        <v>98.2844707</v>
      </c>
      <c r="J107" s="84">
        <v>29.215221700000001</v>
      </c>
      <c r="K107" s="84">
        <v>2.7736763</v>
      </c>
      <c r="L107" s="84">
        <v>23.206241200000001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59">
        <v>0</v>
      </c>
      <c r="C108" s="60" t="s">
        <v>155</v>
      </c>
      <c r="D108" s="60" t="s">
        <v>155</v>
      </c>
      <c r="E108" s="60" t="s">
        <v>155</v>
      </c>
      <c r="F108" s="60" t="s">
        <v>155</v>
      </c>
      <c r="G108" s="60" t="s">
        <v>155</v>
      </c>
      <c r="H108" s="84" t="s">
        <v>155</v>
      </c>
      <c r="I108" s="84" t="s">
        <v>155</v>
      </c>
      <c r="J108" s="84" t="s">
        <v>155</v>
      </c>
      <c r="K108" s="84" t="s">
        <v>155</v>
      </c>
      <c r="L108" s="84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59">
        <v>38</v>
      </c>
      <c r="C109" s="60">
        <v>5.5219263999999999</v>
      </c>
      <c r="D109" s="60">
        <v>271.27245599999998</v>
      </c>
      <c r="E109" s="60">
        <v>73.782417300000006</v>
      </c>
      <c r="F109" s="60">
        <v>8.8636376000000006</v>
      </c>
      <c r="G109" s="60">
        <v>54.639131599999999</v>
      </c>
      <c r="H109" s="84">
        <v>4.4175411000000002</v>
      </c>
      <c r="I109" s="84">
        <v>217.01796479999999</v>
      </c>
      <c r="J109" s="84">
        <v>59.025933799999997</v>
      </c>
      <c r="K109" s="84">
        <v>7.0909101000000003</v>
      </c>
      <c r="L109" s="84">
        <v>43.711305299999999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59">
        <v>7</v>
      </c>
      <c r="C110" s="60">
        <v>8.3545707</v>
      </c>
      <c r="D110" s="60">
        <v>147.9676187</v>
      </c>
      <c r="E110" s="60">
        <v>60.624266599999999</v>
      </c>
      <c r="F110" s="60">
        <v>20.409960300000002</v>
      </c>
      <c r="G110" s="60">
        <v>53.999679200000003</v>
      </c>
      <c r="H110" s="84">
        <v>8.3545707</v>
      </c>
      <c r="I110" s="84">
        <v>147.9676187</v>
      </c>
      <c r="J110" s="84">
        <v>60.624266599999999</v>
      </c>
      <c r="K110" s="84">
        <v>20.409960300000002</v>
      </c>
      <c r="L110" s="84">
        <v>53.999679200000003</v>
      </c>
      <c r="M110" s="12" t="str">
        <f>LOOKUP(B110,{0,1,5,30},{"-","**","*","-"})</f>
        <v>*</v>
      </c>
    </row>
    <row r="111" spans="1:13" ht="16.2" x14ac:dyDescent="0.3">
      <c r="A111" s="11" t="s">
        <v>118</v>
      </c>
      <c r="B111" s="59">
        <v>85</v>
      </c>
      <c r="C111" s="60">
        <v>0.70491170000000003</v>
      </c>
      <c r="D111" s="60">
        <v>85.599124099999997</v>
      </c>
      <c r="E111" s="60">
        <v>26.972162900000001</v>
      </c>
      <c r="F111" s="60">
        <v>2.0884591000000001</v>
      </c>
      <c r="G111" s="60">
        <v>19.254641800000002</v>
      </c>
      <c r="H111" s="84">
        <v>0.56392929999999997</v>
      </c>
      <c r="I111" s="84">
        <v>68.479299299999994</v>
      </c>
      <c r="J111" s="84">
        <v>21.577730299999999</v>
      </c>
      <c r="K111" s="84">
        <v>1.6707673000000001</v>
      </c>
      <c r="L111" s="84">
        <v>15.403713400000001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59">
        <v>14</v>
      </c>
      <c r="C112" s="60">
        <v>5.55687</v>
      </c>
      <c r="D112" s="60">
        <v>193.42083779999999</v>
      </c>
      <c r="E112" s="60">
        <v>65.771676499999998</v>
      </c>
      <c r="F112" s="60">
        <v>16.196069099999999</v>
      </c>
      <c r="G112" s="60">
        <v>60.600141600000001</v>
      </c>
      <c r="H112" s="84">
        <v>4.4454960000000003</v>
      </c>
      <c r="I112" s="84">
        <v>154.73667019999999</v>
      </c>
      <c r="J112" s="84">
        <v>52.617341199999998</v>
      </c>
      <c r="K112" s="84">
        <v>12.956855300000001</v>
      </c>
      <c r="L112" s="84">
        <v>48.480113299999999</v>
      </c>
      <c r="M112" s="12" t="str">
        <f>LOOKUP(B112,{0,1,5,30},{"-","**","*","-"})</f>
        <v>*</v>
      </c>
    </row>
    <row r="113" spans="1:13" ht="16.2" x14ac:dyDescent="0.3">
      <c r="A113" s="11" t="s">
        <v>120</v>
      </c>
      <c r="B113" s="59">
        <v>23</v>
      </c>
      <c r="C113" s="60">
        <v>6.9384525999999997</v>
      </c>
      <c r="D113" s="60">
        <v>92.074707799999999</v>
      </c>
      <c r="E113" s="60">
        <v>40.740929999999999</v>
      </c>
      <c r="F113" s="60">
        <v>5.1681710000000001</v>
      </c>
      <c r="G113" s="60">
        <v>24.785677499999998</v>
      </c>
      <c r="H113" s="84">
        <v>5.5507621</v>
      </c>
      <c r="I113" s="84">
        <v>73.659766300000001</v>
      </c>
      <c r="J113" s="84">
        <v>32.592744000000003</v>
      </c>
      <c r="K113" s="84">
        <v>4.1345368000000002</v>
      </c>
      <c r="L113" s="84">
        <v>19.828541999999999</v>
      </c>
      <c r="M113" s="12" t="str">
        <f>LOOKUP(B113,{0,1,5,30},{"-","**","*","-"})</f>
        <v>*</v>
      </c>
    </row>
    <row r="114" spans="1:13" ht="16.2" x14ac:dyDescent="0.3">
      <c r="A114" s="11" t="s">
        <v>121</v>
      </c>
      <c r="B114" s="59">
        <v>13</v>
      </c>
      <c r="C114" s="60">
        <v>20.227373499999999</v>
      </c>
      <c r="D114" s="60">
        <v>237.08482290000001</v>
      </c>
      <c r="E114" s="60">
        <v>66.5906521</v>
      </c>
      <c r="F114" s="60">
        <v>15.4078678</v>
      </c>
      <c r="G114" s="60">
        <v>55.553857299999997</v>
      </c>
      <c r="H114" s="84">
        <v>16.181898799999999</v>
      </c>
      <c r="I114" s="84">
        <v>189.66785830000001</v>
      </c>
      <c r="J114" s="84">
        <v>53.272521699999999</v>
      </c>
      <c r="K114" s="84">
        <v>12.3262942</v>
      </c>
      <c r="L114" s="84">
        <v>44.4430859</v>
      </c>
      <c r="M114" s="12" t="str">
        <f>LOOKUP(B114,{0,1,5,30},{"-","**","*","-"})</f>
        <v>*</v>
      </c>
    </row>
    <row r="115" spans="1:13" ht="16.2" x14ac:dyDescent="0.3">
      <c r="A115" s="11" t="s">
        <v>122</v>
      </c>
      <c r="B115" s="59">
        <v>17</v>
      </c>
      <c r="C115" s="60">
        <v>3.7670191000000002</v>
      </c>
      <c r="D115" s="60">
        <v>1611.69</v>
      </c>
      <c r="E115" s="60">
        <v>171.84191509999999</v>
      </c>
      <c r="F115" s="60">
        <v>92.3902511</v>
      </c>
      <c r="G115" s="60">
        <v>380.9347641</v>
      </c>
      <c r="H115" s="84">
        <v>3.0136153000000001</v>
      </c>
      <c r="I115" s="84">
        <v>1289.3499999999999</v>
      </c>
      <c r="J115" s="84">
        <v>138.5873675</v>
      </c>
      <c r="K115" s="84">
        <v>73.830136300000007</v>
      </c>
      <c r="L115" s="84">
        <v>304.40945049999999</v>
      </c>
      <c r="M115" s="12" t="str">
        <f>LOOKUP(B115,{0,1,5,30},{"-","**","*","-"})</f>
        <v>*</v>
      </c>
    </row>
    <row r="116" spans="1:13" ht="16.2" x14ac:dyDescent="0.3">
      <c r="A116" s="11" t="s">
        <v>123</v>
      </c>
      <c r="B116" s="59">
        <v>246</v>
      </c>
      <c r="C116" s="60">
        <v>0.37780390000000003</v>
      </c>
      <c r="D116" s="60">
        <v>273.3699982</v>
      </c>
      <c r="E116" s="60">
        <v>32.439485599999998</v>
      </c>
      <c r="F116" s="60">
        <v>2.6210241000000001</v>
      </c>
      <c r="G116" s="60">
        <v>41.109156300000002</v>
      </c>
      <c r="H116" s="84">
        <v>0.37780390000000003</v>
      </c>
      <c r="I116" s="84">
        <v>273.3699982</v>
      </c>
      <c r="J116" s="84">
        <v>29.782236699999999</v>
      </c>
      <c r="K116" s="84">
        <v>2.3886563000000001</v>
      </c>
      <c r="L116" s="84">
        <v>37.464609899999999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59">
        <v>75</v>
      </c>
      <c r="C117" s="60">
        <v>1.9159630000000001</v>
      </c>
      <c r="D117" s="60">
        <v>110.97421439999999</v>
      </c>
      <c r="E117" s="60">
        <v>30.446850300000001</v>
      </c>
      <c r="F117" s="60">
        <v>2.5155335000000001</v>
      </c>
      <c r="G117" s="60">
        <v>21.785158899999999</v>
      </c>
      <c r="H117" s="84">
        <v>1.9159630000000001</v>
      </c>
      <c r="I117" s="84">
        <v>110.97421439999999</v>
      </c>
      <c r="J117" s="84">
        <v>30.446850300000001</v>
      </c>
      <c r="K117" s="84">
        <v>2.5155335000000001</v>
      </c>
      <c r="L117" s="84">
        <v>21.785158899999999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59">
        <v>144</v>
      </c>
      <c r="C118" s="60">
        <v>1.15973E-2</v>
      </c>
      <c r="D118" s="60">
        <v>219.96479640000001</v>
      </c>
      <c r="E118" s="60">
        <v>25.6701452</v>
      </c>
      <c r="F118" s="60">
        <v>2.9217645000000001</v>
      </c>
      <c r="G118" s="60">
        <v>35.061173699999998</v>
      </c>
      <c r="H118" s="84">
        <v>1.15973E-2</v>
      </c>
      <c r="I118" s="84">
        <v>176.29160999999999</v>
      </c>
      <c r="J118" s="84">
        <v>21.047125399999999</v>
      </c>
      <c r="K118" s="84">
        <v>2.3422915999999998</v>
      </c>
      <c r="L118" s="84">
        <v>28.107499000000001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59">
        <v>33</v>
      </c>
      <c r="C119" s="60">
        <v>0.2621271</v>
      </c>
      <c r="D119" s="60">
        <v>25.752967399999999</v>
      </c>
      <c r="E119" s="60">
        <v>5.8049685999999996</v>
      </c>
      <c r="F119" s="60">
        <v>0.88389130000000005</v>
      </c>
      <c r="G119" s="60">
        <v>5.0775686999999996</v>
      </c>
      <c r="H119" s="84">
        <v>0.2621271</v>
      </c>
      <c r="I119" s="84">
        <v>25.752967399999999</v>
      </c>
      <c r="J119" s="84">
        <v>5.8049685999999996</v>
      </c>
      <c r="K119" s="84">
        <v>0.88389130000000005</v>
      </c>
      <c r="L119" s="84">
        <v>5.0775686999999996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59">
        <v>18</v>
      </c>
      <c r="C120" s="60">
        <v>7.5867477000000001</v>
      </c>
      <c r="D120" s="60">
        <v>161.03880229999999</v>
      </c>
      <c r="E120" s="60">
        <v>45.387205799999997</v>
      </c>
      <c r="F120" s="60">
        <v>8.6087664999999998</v>
      </c>
      <c r="G120" s="60">
        <v>36.523903199999999</v>
      </c>
      <c r="H120" s="84">
        <v>7.5867477000000001</v>
      </c>
      <c r="I120" s="84">
        <v>161.03880229999999</v>
      </c>
      <c r="J120" s="84">
        <v>45.387205799999997</v>
      </c>
      <c r="K120" s="84">
        <v>8.6087664999999998</v>
      </c>
      <c r="L120" s="84">
        <v>36.523903199999999</v>
      </c>
      <c r="M120" s="12" t="str">
        <f>LOOKUP(B120,{0,1,5,30},{"-","**","*","-"})</f>
        <v>*</v>
      </c>
    </row>
    <row r="121" spans="1:13" ht="16.2" x14ac:dyDescent="0.3">
      <c r="A121" s="11" t="s">
        <v>128</v>
      </c>
      <c r="B121" s="59">
        <v>48</v>
      </c>
      <c r="C121" s="60">
        <v>4.5315734000000001</v>
      </c>
      <c r="D121" s="60">
        <v>189.72963720000001</v>
      </c>
      <c r="E121" s="60">
        <v>40.721252399999997</v>
      </c>
      <c r="F121" s="60">
        <v>5.6666791999999999</v>
      </c>
      <c r="G121" s="60">
        <v>39.2599053</v>
      </c>
      <c r="H121" s="84">
        <v>4.5315734000000001</v>
      </c>
      <c r="I121" s="84">
        <v>189.72963720000001</v>
      </c>
      <c r="J121" s="84">
        <v>40.721252399999997</v>
      </c>
      <c r="K121" s="84">
        <v>5.6666791999999999</v>
      </c>
      <c r="L121" s="84">
        <v>39.2599053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59">
        <v>6</v>
      </c>
      <c r="C122" s="60">
        <v>8.4447714999999999</v>
      </c>
      <c r="D122" s="60">
        <v>155.6913753</v>
      </c>
      <c r="E122" s="60">
        <v>70.298139599999999</v>
      </c>
      <c r="F122" s="60">
        <v>21.824770099999999</v>
      </c>
      <c r="G122" s="60">
        <v>53.459550399999998</v>
      </c>
      <c r="H122" s="84">
        <v>8.4447714999999999</v>
      </c>
      <c r="I122" s="84">
        <v>155.6913753</v>
      </c>
      <c r="J122" s="84">
        <v>70.298139599999999</v>
      </c>
      <c r="K122" s="84">
        <v>21.824770099999999</v>
      </c>
      <c r="L122" s="84">
        <v>53.459550399999998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59">
        <v>8</v>
      </c>
      <c r="C123" s="60">
        <v>4.6657919000000003</v>
      </c>
      <c r="D123" s="60">
        <v>104.1567287</v>
      </c>
      <c r="E123" s="60">
        <v>44.574192600000003</v>
      </c>
      <c r="F123" s="60">
        <v>13.0173702</v>
      </c>
      <c r="G123" s="60">
        <v>36.818683100000001</v>
      </c>
      <c r="H123" s="84">
        <v>4.6657919000000003</v>
      </c>
      <c r="I123" s="84">
        <v>104.1567287</v>
      </c>
      <c r="J123" s="84">
        <v>44.574192600000003</v>
      </c>
      <c r="K123" s="84">
        <v>13.0173702</v>
      </c>
      <c r="L123" s="84">
        <v>36.818683100000001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59">
        <v>29</v>
      </c>
      <c r="C124" s="60">
        <v>1.5966016000000001</v>
      </c>
      <c r="D124" s="60">
        <v>174.47802490000001</v>
      </c>
      <c r="E124" s="60">
        <v>29.783522600000001</v>
      </c>
      <c r="F124" s="60">
        <v>6.5840814999999999</v>
      </c>
      <c r="G124" s="60">
        <v>35.456364100000002</v>
      </c>
      <c r="H124" s="84">
        <v>1.5966016000000001</v>
      </c>
      <c r="I124" s="84">
        <v>174.47802490000001</v>
      </c>
      <c r="J124" s="84">
        <v>28.885776400000001</v>
      </c>
      <c r="K124" s="84">
        <v>6.5781343000000003</v>
      </c>
      <c r="L124" s="84">
        <v>35.424337399999999</v>
      </c>
      <c r="M124" s="12" t="str">
        <f>LOOKUP(B124,{0,1,5,30},{"-","**","*","-"})</f>
        <v>*</v>
      </c>
    </row>
    <row r="125" spans="1:13" ht="16.2" x14ac:dyDescent="0.3">
      <c r="A125" s="11" t="s">
        <v>132</v>
      </c>
      <c r="B125" s="59">
        <v>0</v>
      </c>
      <c r="C125" s="60" t="s">
        <v>155</v>
      </c>
      <c r="D125" s="60" t="s">
        <v>155</v>
      </c>
      <c r="E125" s="60" t="s">
        <v>155</v>
      </c>
      <c r="F125" s="60" t="s">
        <v>155</v>
      </c>
      <c r="G125" s="60" t="s">
        <v>155</v>
      </c>
      <c r="H125" s="84" t="s">
        <v>155</v>
      </c>
      <c r="I125" s="84" t="s">
        <v>155</v>
      </c>
      <c r="J125" s="84" t="s">
        <v>155</v>
      </c>
      <c r="K125" s="84" t="s">
        <v>155</v>
      </c>
      <c r="L125" s="84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59">
        <v>25</v>
      </c>
      <c r="C126" s="60">
        <v>0.26180189999999998</v>
      </c>
      <c r="D126" s="60">
        <v>36.134674799999999</v>
      </c>
      <c r="E126" s="60">
        <v>12.1550537</v>
      </c>
      <c r="F126" s="60">
        <v>1.8242881</v>
      </c>
      <c r="G126" s="60">
        <v>9.1214405000000003</v>
      </c>
      <c r="H126" s="84">
        <v>0.26180189999999998</v>
      </c>
      <c r="I126" s="84">
        <v>36.134674799999999</v>
      </c>
      <c r="J126" s="84">
        <v>12.1550537</v>
      </c>
      <c r="K126" s="84">
        <v>1.8242881</v>
      </c>
      <c r="L126" s="84">
        <v>9.1214405000000003</v>
      </c>
      <c r="M126" s="12" t="str">
        <f>LOOKUP(B126,{0,1,5,30},{"-","**","*","-"})</f>
        <v>*</v>
      </c>
    </row>
    <row r="127" spans="1:13" ht="16.2" x14ac:dyDescent="0.3">
      <c r="A127" s="11" t="s">
        <v>134</v>
      </c>
      <c r="B127" s="59">
        <v>60</v>
      </c>
      <c r="C127" s="60">
        <v>0.80746470000000004</v>
      </c>
      <c r="D127" s="60">
        <v>127.1923484</v>
      </c>
      <c r="E127" s="60">
        <v>29.043292999999998</v>
      </c>
      <c r="F127" s="60">
        <v>3.5615375999999999</v>
      </c>
      <c r="G127" s="60">
        <v>27.587551399999999</v>
      </c>
      <c r="H127" s="84">
        <v>1.8571689</v>
      </c>
      <c r="I127" s="84">
        <v>210.14769899999999</v>
      </c>
      <c r="J127" s="84">
        <v>58.605103100000001</v>
      </c>
      <c r="K127" s="84">
        <v>6.0119989</v>
      </c>
      <c r="L127" s="84">
        <v>46.568742999999998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59">
        <v>50</v>
      </c>
      <c r="C128" s="60">
        <v>3.3185652000000001</v>
      </c>
      <c r="D128" s="60">
        <v>203.784941</v>
      </c>
      <c r="E128" s="60">
        <v>59.309710199999998</v>
      </c>
      <c r="F128" s="60">
        <v>6.3192621000000004</v>
      </c>
      <c r="G128" s="60">
        <v>44.683931000000001</v>
      </c>
      <c r="H128" s="84">
        <v>3.3185652000000001</v>
      </c>
      <c r="I128" s="84">
        <v>203.784941</v>
      </c>
      <c r="J128" s="84">
        <v>59.309710199999998</v>
      </c>
      <c r="K128" s="84">
        <v>6.3192621000000004</v>
      </c>
      <c r="L128" s="84">
        <v>44.683931000000001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59">
        <v>251</v>
      </c>
      <c r="C129" s="60">
        <v>4.8477500000000001E-4</v>
      </c>
      <c r="D129" s="60">
        <v>329.07432030000001</v>
      </c>
      <c r="E129" s="60">
        <v>4.5938653</v>
      </c>
      <c r="F129" s="60">
        <v>1.3992078999999999</v>
      </c>
      <c r="G129" s="60">
        <v>22.167621400000002</v>
      </c>
      <c r="H129" s="84">
        <v>4.8477500000000001E-4</v>
      </c>
      <c r="I129" s="84">
        <v>329.07432030000001</v>
      </c>
      <c r="J129" s="84">
        <v>4.5938653</v>
      </c>
      <c r="K129" s="84">
        <v>1.3992078999999999</v>
      </c>
      <c r="L129" s="84">
        <v>22.167621400000002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59">
        <v>19</v>
      </c>
      <c r="C130" s="60">
        <v>0.161</v>
      </c>
      <c r="D130" s="60">
        <v>9.1560278000000004</v>
      </c>
      <c r="E130" s="60">
        <v>2.9071826000000001</v>
      </c>
      <c r="F130" s="60">
        <v>0.61190650000000002</v>
      </c>
      <c r="G130" s="60">
        <v>2.6672387</v>
      </c>
      <c r="H130" s="84">
        <v>0.161</v>
      </c>
      <c r="I130" s="84">
        <v>9.1560278000000004</v>
      </c>
      <c r="J130" s="84">
        <v>2.9071826000000001</v>
      </c>
      <c r="K130" s="84">
        <v>0.61190650000000002</v>
      </c>
      <c r="L130" s="84">
        <v>2.6672387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59">
        <v>74</v>
      </c>
      <c r="C131" s="60">
        <v>0.82890640000000004</v>
      </c>
      <c r="D131" s="60">
        <v>47.325413699999999</v>
      </c>
      <c r="E131" s="60">
        <v>7.1839630999999997</v>
      </c>
      <c r="F131" s="60">
        <v>0.97735799999999995</v>
      </c>
      <c r="G131" s="60">
        <v>8.4075518000000002</v>
      </c>
      <c r="H131" s="84">
        <v>2.8182816000000002</v>
      </c>
      <c r="I131" s="84">
        <v>160.90640640000001</v>
      </c>
      <c r="J131" s="84">
        <v>22.304706100000001</v>
      </c>
      <c r="K131" s="84">
        <v>2.9113213999999998</v>
      </c>
      <c r="L131" s="84">
        <v>25.044133800000001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59">
        <v>30</v>
      </c>
      <c r="C132" s="60">
        <v>3.2697680999999998</v>
      </c>
      <c r="D132" s="60">
        <v>152.19990609999999</v>
      </c>
      <c r="E132" s="60">
        <v>24.5902344</v>
      </c>
      <c r="F132" s="60">
        <v>5.1635434</v>
      </c>
      <c r="G132" s="60">
        <v>28.281891999999999</v>
      </c>
      <c r="H132" s="84">
        <v>3.2697680999999998</v>
      </c>
      <c r="I132" s="84">
        <v>152.19990609999999</v>
      </c>
      <c r="J132" s="84">
        <v>24.5902344</v>
      </c>
      <c r="K132" s="84">
        <v>5.1635434</v>
      </c>
      <c r="L132" s="84">
        <v>28.281891999999999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59">
        <v>49</v>
      </c>
      <c r="C133" s="60">
        <v>0.63752070000000005</v>
      </c>
      <c r="D133" s="60">
        <v>102.36683549999999</v>
      </c>
      <c r="E133" s="60">
        <v>15.1984151</v>
      </c>
      <c r="F133" s="60">
        <v>2.7354794999999998</v>
      </c>
      <c r="G133" s="60">
        <v>19.1483566</v>
      </c>
      <c r="H133" s="84">
        <v>0.63752070000000005</v>
      </c>
      <c r="I133" s="84">
        <v>109.4353643</v>
      </c>
      <c r="J133" s="84">
        <v>18.585553900000001</v>
      </c>
      <c r="K133" s="84">
        <v>3.41947</v>
      </c>
      <c r="L133" s="84">
        <v>23.936289899999998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59">
        <v>20</v>
      </c>
      <c r="C134" s="60">
        <v>2.4798410999999998</v>
      </c>
      <c r="D134" s="60">
        <v>68.589827400000004</v>
      </c>
      <c r="E134" s="60">
        <v>19.439650799999999</v>
      </c>
      <c r="F134" s="60">
        <v>4.1713313000000003</v>
      </c>
      <c r="G134" s="60">
        <v>18.654760899999999</v>
      </c>
      <c r="H134" s="84">
        <v>2.4798410999999998</v>
      </c>
      <c r="I134" s="84">
        <v>68.589827400000004</v>
      </c>
      <c r="J134" s="84">
        <v>19.439650799999999</v>
      </c>
      <c r="K134" s="84">
        <v>4.1713313000000003</v>
      </c>
      <c r="L134" s="84">
        <v>18.654760899999999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59">
        <v>27</v>
      </c>
      <c r="C135" s="60">
        <v>0.78058289999999997</v>
      </c>
      <c r="D135" s="60">
        <v>66.403929000000005</v>
      </c>
      <c r="E135" s="60">
        <v>14.9923067</v>
      </c>
      <c r="F135" s="60">
        <v>2.7395258999999998</v>
      </c>
      <c r="G135" s="60">
        <v>14.2349944</v>
      </c>
      <c r="H135" s="84">
        <v>2.3463609000000001</v>
      </c>
      <c r="I135" s="84">
        <v>117.7229822</v>
      </c>
      <c r="J135" s="84">
        <v>20.640886500000001</v>
      </c>
      <c r="K135" s="84">
        <v>4.9244376000000001</v>
      </c>
      <c r="L135" s="84">
        <v>25.588128300000001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59">
        <v>59</v>
      </c>
      <c r="C136" s="60">
        <v>0.75178929999999999</v>
      </c>
      <c r="D136" s="60">
        <v>90.000910899999994</v>
      </c>
      <c r="E136" s="60">
        <v>17.975104000000002</v>
      </c>
      <c r="F136" s="60">
        <v>2.1904401</v>
      </c>
      <c r="G136" s="60">
        <v>16.825089999999999</v>
      </c>
      <c r="H136" s="84">
        <v>2.5073832</v>
      </c>
      <c r="I136" s="84">
        <v>90.000910899999994</v>
      </c>
      <c r="J136" s="84">
        <v>21.4488989</v>
      </c>
      <c r="K136" s="84">
        <v>2.3604894000000001</v>
      </c>
      <c r="L136" s="84">
        <v>18.131263400000002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59">
        <v>16</v>
      </c>
      <c r="C137" s="60">
        <v>1.6131127999999999</v>
      </c>
      <c r="D137" s="60">
        <v>28.4307661</v>
      </c>
      <c r="E137" s="60">
        <v>12.0912401</v>
      </c>
      <c r="F137" s="60">
        <v>2.0228446</v>
      </c>
      <c r="G137" s="60">
        <v>8.0913784</v>
      </c>
      <c r="H137" s="84">
        <v>3.4879563999999998</v>
      </c>
      <c r="I137" s="84">
        <v>28.4307661</v>
      </c>
      <c r="J137" s="84">
        <v>13.200255200000001</v>
      </c>
      <c r="K137" s="84">
        <v>1.7653536000000001</v>
      </c>
      <c r="L137" s="84">
        <v>7.0614146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G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80" zoomScaleNormal="80" workbookViewId="0">
      <selection sqref="A1:F1"/>
    </sheetView>
  </sheetViews>
  <sheetFormatPr defaultRowHeight="16.2" x14ac:dyDescent="0.3"/>
  <cols>
    <col min="1" max="1" width="27" style="8" customWidth="1"/>
    <col min="2" max="11" width="8.77734375" style="2" customWidth="1"/>
    <col min="12" max="254" width="9" style="8"/>
    <col min="255" max="255" width="28.6640625" style="8" customWidth="1"/>
    <col min="256" max="510" width="9" style="8"/>
    <col min="511" max="511" width="28.6640625" style="8" customWidth="1"/>
    <col min="512" max="766" width="9" style="8"/>
    <col min="767" max="767" width="28.6640625" style="8" customWidth="1"/>
    <col min="768" max="1022" width="9" style="8"/>
    <col min="1023" max="1023" width="28.6640625" style="8" customWidth="1"/>
    <col min="1024" max="1278" width="9" style="8"/>
    <col min="1279" max="1279" width="28.6640625" style="8" customWidth="1"/>
    <col min="1280" max="1534" width="9" style="8"/>
    <col min="1535" max="1535" width="28.6640625" style="8" customWidth="1"/>
    <col min="1536" max="1790" width="9" style="8"/>
    <col min="1791" max="1791" width="28.6640625" style="8" customWidth="1"/>
    <col min="1792" max="2046" width="9" style="8"/>
    <col min="2047" max="2047" width="28.6640625" style="8" customWidth="1"/>
    <col min="2048" max="2302" width="9" style="8"/>
    <col min="2303" max="2303" width="28.6640625" style="8" customWidth="1"/>
    <col min="2304" max="2558" width="9" style="8"/>
    <col min="2559" max="2559" width="28.6640625" style="8" customWidth="1"/>
    <col min="2560" max="2814" width="9" style="8"/>
    <col min="2815" max="2815" width="28.6640625" style="8" customWidth="1"/>
    <col min="2816" max="3070" width="9" style="8"/>
    <col min="3071" max="3071" width="28.6640625" style="8" customWidth="1"/>
    <col min="3072" max="3326" width="9" style="8"/>
    <col min="3327" max="3327" width="28.6640625" style="8" customWidth="1"/>
    <col min="3328" max="3582" width="9" style="8"/>
    <col min="3583" max="3583" width="28.6640625" style="8" customWidth="1"/>
    <col min="3584" max="3838" width="9" style="8"/>
    <col min="3839" max="3839" width="28.6640625" style="8" customWidth="1"/>
    <col min="3840" max="4094" width="9" style="8"/>
    <col min="4095" max="4095" width="28.6640625" style="8" customWidth="1"/>
    <col min="4096" max="4350" width="9" style="8"/>
    <col min="4351" max="4351" width="28.6640625" style="8" customWidth="1"/>
    <col min="4352" max="4606" width="9" style="8"/>
    <col min="4607" max="4607" width="28.6640625" style="8" customWidth="1"/>
    <col min="4608" max="4862" width="9" style="8"/>
    <col min="4863" max="4863" width="28.6640625" style="8" customWidth="1"/>
    <col min="4864" max="5118" width="9" style="8"/>
    <col min="5119" max="5119" width="28.6640625" style="8" customWidth="1"/>
    <col min="5120" max="5374" width="9" style="8"/>
    <col min="5375" max="5375" width="28.6640625" style="8" customWidth="1"/>
    <col min="5376" max="5630" width="9" style="8"/>
    <col min="5631" max="5631" width="28.6640625" style="8" customWidth="1"/>
    <col min="5632" max="5886" width="9" style="8"/>
    <col min="5887" max="5887" width="28.6640625" style="8" customWidth="1"/>
    <col min="5888" max="6142" width="9" style="8"/>
    <col min="6143" max="6143" width="28.6640625" style="8" customWidth="1"/>
    <col min="6144" max="6398" width="9" style="8"/>
    <col min="6399" max="6399" width="28.6640625" style="8" customWidth="1"/>
    <col min="6400" max="6654" width="9" style="8"/>
    <col min="6655" max="6655" width="28.6640625" style="8" customWidth="1"/>
    <col min="6656" max="6910" width="9" style="8"/>
    <col min="6911" max="6911" width="28.6640625" style="8" customWidth="1"/>
    <col min="6912" max="7166" width="9" style="8"/>
    <col min="7167" max="7167" width="28.6640625" style="8" customWidth="1"/>
    <col min="7168" max="7422" width="9" style="8"/>
    <col min="7423" max="7423" width="28.6640625" style="8" customWidth="1"/>
    <col min="7424" max="7678" width="9" style="8"/>
    <col min="7679" max="7679" width="28.6640625" style="8" customWidth="1"/>
    <col min="7680" max="7934" width="9" style="8"/>
    <col min="7935" max="7935" width="28.6640625" style="8" customWidth="1"/>
    <col min="7936" max="8190" width="9" style="8"/>
    <col min="8191" max="8191" width="28.6640625" style="8" customWidth="1"/>
    <col min="8192" max="8446" width="9" style="8"/>
    <col min="8447" max="8447" width="28.6640625" style="8" customWidth="1"/>
    <col min="8448" max="8702" width="9" style="8"/>
    <col min="8703" max="8703" width="28.6640625" style="8" customWidth="1"/>
    <col min="8704" max="8958" width="9" style="8"/>
    <col min="8959" max="8959" width="28.6640625" style="8" customWidth="1"/>
    <col min="8960" max="9214" width="9" style="8"/>
    <col min="9215" max="9215" width="28.6640625" style="8" customWidth="1"/>
    <col min="9216" max="9470" width="9" style="8"/>
    <col min="9471" max="9471" width="28.6640625" style="8" customWidth="1"/>
    <col min="9472" max="9726" width="9" style="8"/>
    <col min="9727" max="9727" width="28.6640625" style="8" customWidth="1"/>
    <col min="9728" max="9982" width="9" style="8"/>
    <col min="9983" max="9983" width="28.6640625" style="8" customWidth="1"/>
    <col min="9984" max="10238" width="9" style="8"/>
    <col min="10239" max="10239" width="28.6640625" style="8" customWidth="1"/>
    <col min="10240" max="10494" width="9" style="8"/>
    <col min="10495" max="10495" width="28.6640625" style="8" customWidth="1"/>
    <col min="10496" max="10750" width="9" style="8"/>
    <col min="10751" max="10751" width="28.6640625" style="8" customWidth="1"/>
    <col min="10752" max="11006" width="9" style="8"/>
    <col min="11007" max="11007" width="28.6640625" style="8" customWidth="1"/>
    <col min="11008" max="11262" width="9" style="8"/>
    <col min="11263" max="11263" width="28.6640625" style="8" customWidth="1"/>
    <col min="11264" max="11518" width="9" style="8"/>
    <col min="11519" max="11519" width="28.6640625" style="8" customWidth="1"/>
    <col min="11520" max="11774" width="9" style="8"/>
    <col min="11775" max="11775" width="28.6640625" style="8" customWidth="1"/>
    <col min="11776" max="12030" width="9" style="8"/>
    <col min="12031" max="12031" width="28.6640625" style="8" customWidth="1"/>
    <col min="12032" max="12286" width="9" style="8"/>
    <col min="12287" max="12287" width="28.6640625" style="8" customWidth="1"/>
    <col min="12288" max="12542" width="9" style="8"/>
    <col min="12543" max="12543" width="28.6640625" style="8" customWidth="1"/>
    <col min="12544" max="12798" width="9" style="8"/>
    <col min="12799" max="12799" width="28.6640625" style="8" customWidth="1"/>
    <col min="12800" max="13054" width="9" style="8"/>
    <col min="13055" max="13055" width="28.6640625" style="8" customWidth="1"/>
    <col min="13056" max="13310" width="9" style="8"/>
    <col min="13311" max="13311" width="28.6640625" style="8" customWidth="1"/>
    <col min="13312" max="13566" width="9" style="8"/>
    <col min="13567" max="13567" width="28.6640625" style="8" customWidth="1"/>
    <col min="13568" max="13822" width="9" style="8"/>
    <col min="13823" max="13823" width="28.6640625" style="8" customWidth="1"/>
    <col min="13824" max="14078" width="9" style="8"/>
    <col min="14079" max="14079" width="28.6640625" style="8" customWidth="1"/>
    <col min="14080" max="14334" width="9" style="8"/>
    <col min="14335" max="14335" width="28.6640625" style="8" customWidth="1"/>
    <col min="14336" max="14590" width="9" style="8"/>
    <col min="14591" max="14591" width="28.6640625" style="8" customWidth="1"/>
    <col min="14592" max="14846" width="9" style="8"/>
    <col min="14847" max="14847" width="28.6640625" style="8" customWidth="1"/>
    <col min="14848" max="15102" width="9" style="8"/>
    <col min="15103" max="15103" width="28.6640625" style="8" customWidth="1"/>
    <col min="15104" max="15358" width="9" style="8"/>
    <col min="15359" max="15359" width="28.6640625" style="8" customWidth="1"/>
    <col min="15360" max="15614" width="9" style="8"/>
    <col min="15615" max="15615" width="28.6640625" style="8" customWidth="1"/>
    <col min="15616" max="15870" width="9" style="8"/>
    <col min="15871" max="15871" width="28.6640625" style="8" customWidth="1"/>
    <col min="15872" max="16126" width="9" style="8"/>
    <col min="16127" max="16127" width="28.6640625" style="8" customWidth="1"/>
    <col min="16128" max="16384" width="9" style="8"/>
  </cols>
  <sheetData>
    <row r="1" spans="1:13" ht="18" customHeight="1" x14ac:dyDescent="0.3">
      <c r="A1" s="103" t="s">
        <v>195</v>
      </c>
      <c r="B1" s="103"/>
      <c r="C1" s="103"/>
      <c r="D1" s="103"/>
      <c r="E1" s="103"/>
      <c r="F1" s="103"/>
      <c r="G1" s="19"/>
      <c r="H1" s="19"/>
      <c r="I1" s="19"/>
      <c r="K1" s="94" t="s">
        <v>180</v>
      </c>
      <c r="L1" s="94"/>
    </row>
    <row r="2" spans="1:13" s="6" customFormat="1" x14ac:dyDescent="0.3">
      <c r="A2" s="3" t="s">
        <v>9</v>
      </c>
      <c r="B2" s="3" t="s">
        <v>151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17.4212679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60.139351900000001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8" customHeight="1" x14ac:dyDescent="0.3">
      <c r="A7" s="11" t="s">
        <v>12</v>
      </c>
      <c r="B7" s="33">
        <v>380</v>
      </c>
      <c r="C7" s="34">
        <v>0.76473049999999998</v>
      </c>
      <c r="D7" s="34">
        <v>389.03747670000001</v>
      </c>
      <c r="E7" s="34">
        <v>100.7169766</v>
      </c>
      <c r="F7" s="34">
        <v>3.2090445000000001</v>
      </c>
      <c r="G7" s="34">
        <v>62.555794400000003</v>
      </c>
      <c r="H7" s="71">
        <v>1.9118264</v>
      </c>
      <c r="I7" s="71">
        <v>972.59369170000002</v>
      </c>
      <c r="J7" s="71">
        <v>251.7778151</v>
      </c>
      <c r="K7" s="71">
        <v>8.0227187000000004</v>
      </c>
      <c r="L7" s="71">
        <v>156.39157900000001</v>
      </c>
      <c r="M7" s="12" t="str">
        <f>LOOKUP(B7,{0,1,5,30},{"-","**","*","-"})</f>
        <v>-</v>
      </c>
    </row>
    <row r="8" spans="1:13" x14ac:dyDescent="0.3">
      <c r="A8" s="11" t="s">
        <v>13</v>
      </c>
      <c r="B8" s="33">
        <v>10</v>
      </c>
      <c r="C8" s="34">
        <v>10.022641800000001</v>
      </c>
      <c r="D8" s="34">
        <v>248.6553638</v>
      </c>
      <c r="E8" s="34">
        <v>87.976707300000001</v>
      </c>
      <c r="F8" s="34">
        <v>25.101857599999999</v>
      </c>
      <c r="G8" s="34">
        <v>79.379043499999995</v>
      </c>
      <c r="H8" s="71">
        <v>25.056604499999999</v>
      </c>
      <c r="I8" s="71">
        <v>248.7758709</v>
      </c>
      <c r="J8" s="71">
        <v>142.17690239999999</v>
      </c>
      <c r="K8" s="71">
        <v>25.923211599999998</v>
      </c>
      <c r="L8" s="71">
        <v>81.976393000000002</v>
      </c>
      <c r="M8" s="12" t="str">
        <f>LOOKUP(B8,{0,1,5,30},{"-","**","*","-"})</f>
        <v>*</v>
      </c>
    </row>
    <row r="9" spans="1:13" x14ac:dyDescent="0.3">
      <c r="A9" s="11" t="s">
        <v>14</v>
      </c>
      <c r="B9" s="33">
        <v>41</v>
      </c>
      <c r="C9" s="34">
        <v>1.3664251999999999</v>
      </c>
      <c r="D9" s="34">
        <v>201.68517600000001</v>
      </c>
      <c r="E9" s="34">
        <v>53.222084799999998</v>
      </c>
      <c r="F9" s="34">
        <v>6.0504214000000003</v>
      </c>
      <c r="G9" s="34">
        <v>38.741599600000001</v>
      </c>
      <c r="H9" s="71">
        <v>3.4160631000000001</v>
      </c>
      <c r="I9" s="71">
        <v>504.21294</v>
      </c>
      <c r="J9" s="71">
        <v>133.05521189999999</v>
      </c>
      <c r="K9" s="71">
        <v>15.1260534</v>
      </c>
      <c r="L9" s="71">
        <v>96.853999099999996</v>
      </c>
      <c r="M9" s="12" t="str">
        <f>LOOKUP(B9,{0,1,5,30},{"-","**","*","-"})</f>
        <v>-</v>
      </c>
    </row>
    <row r="10" spans="1:13" x14ac:dyDescent="0.3">
      <c r="A10" s="11" t="s">
        <v>15</v>
      </c>
      <c r="B10" s="33">
        <v>12</v>
      </c>
      <c r="C10" s="34">
        <v>24.302864899999999</v>
      </c>
      <c r="D10" s="34">
        <v>391.033322</v>
      </c>
      <c r="E10" s="34">
        <v>103.9512455</v>
      </c>
      <c r="F10" s="34">
        <v>32.864121799999999</v>
      </c>
      <c r="G10" s="34">
        <v>113.84465729999999</v>
      </c>
      <c r="H10" s="71">
        <v>60.757162299999997</v>
      </c>
      <c r="I10" s="71">
        <v>391.033322</v>
      </c>
      <c r="J10" s="71">
        <v>164.41235159999999</v>
      </c>
      <c r="K10" s="71">
        <v>31.212282500000001</v>
      </c>
      <c r="L10" s="71">
        <v>108.1225182</v>
      </c>
      <c r="M10" s="12" t="str">
        <f>LOOKUP(B10,{0,1,5,30},{"-","**","*","-"})</f>
        <v>*</v>
      </c>
    </row>
    <row r="11" spans="1:13" x14ac:dyDescent="0.3">
      <c r="A11" s="11" t="s">
        <v>16</v>
      </c>
      <c r="B11" s="33">
        <v>2</v>
      </c>
      <c r="C11" s="34">
        <v>46.125917700000002</v>
      </c>
      <c r="D11" s="34">
        <v>51.799158900000002</v>
      </c>
      <c r="E11" s="34">
        <v>48.962538299999999</v>
      </c>
      <c r="F11" s="34">
        <v>2.8366205999999998</v>
      </c>
      <c r="G11" s="34">
        <v>4.0115873000000004</v>
      </c>
      <c r="H11" s="71">
        <v>115.31479419999999</v>
      </c>
      <c r="I11" s="71">
        <v>129.49789720000001</v>
      </c>
      <c r="J11" s="71">
        <v>122.4063457</v>
      </c>
      <c r="K11" s="71">
        <v>7.0915514999999996</v>
      </c>
      <c r="L11" s="71">
        <v>10.028968300000001</v>
      </c>
      <c r="M11" s="12" t="str">
        <f>LOOKUP(B11,{0,1,5,30},{"-","**","*","-"})</f>
        <v>**</v>
      </c>
    </row>
    <row r="12" spans="1:13" x14ac:dyDescent="0.3">
      <c r="A12" s="11" t="s">
        <v>17</v>
      </c>
      <c r="B12" s="33">
        <v>10</v>
      </c>
      <c r="C12" s="34">
        <v>4.3278518999999998</v>
      </c>
      <c r="D12" s="34">
        <v>31.601892899999999</v>
      </c>
      <c r="E12" s="34">
        <v>18.612085100000002</v>
      </c>
      <c r="F12" s="34">
        <v>2.6569455999999998</v>
      </c>
      <c r="G12" s="34">
        <v>8.4019998000000005</v>
      </c>
      <c r="H12" s="71">
        <v>14.1087971</v>
      </c>
      <c r="I12" s="71">
        <v>103.022171</v>
      </c>
      <c r="J12" s="71">
        <v>60.675397500000003</v>
      </c>
      <c r="K12" s="71">
        <v>8.6616427999999992</v>
      </c>
      <c r="L12" s="71">
        <v>27.390519399999999</v>
      </c>
      <c r="M12" s="12" t="str">
        <f>LOOKUP(B12,{0,1,5,30},{"-","**","*","-"})</f>
        <v>*</v>
      </c>
    </row>
    <row r="13" spans="1:13" x14ac:dyDescent="0.3">
      <c r="A13" s="11" t="s">
        <v>18</v>
      </c>
      <c r="B13" s="33">
        <v>2</v>
      </c>
      <c r="C13" s="34">
        <v>36.746584599999998</v>
      </c>
      <c r="D13" s="34">
        <v>115.8385723</v>
      </c>
      <c r="E13" s="34">
        <v>76.292578500000005</v>
      </c>
      <c r="F13" s="34">
        <v>39.545993799999998</v>
      </c>
      <c r="G13" s="34">
        <v>55.9264808</v>
      </c>
      <c r="H13" s="71">
        <v>36.746584599999998</v>
      </c>
      <c r="I13" s="71">
        <v>115.8385723</v>
      </c>
      <c r="J13" s="71">
        <v>76.292578500000005</v>
      </c>
      <c r="K13" s="71">
        <v>39.545993799999998</v>
      </c>
      <c r="L13" s="71">
        <v>55.9264808</v>
      </c>
      <c r="M13" s="12" t="str">
        <f>LOOKUP(B13,{0,1,5,30},{"-","**","*","-"})</f>
        <v>**</v>
      </c>
    </row>
    <row r="14" spans="1:13" x14ac:dyDescent="0.3">
      <c r="A14" s="11" t="s">
        <v>19</v>
      </c>
      <c r="B14" s="33">
        <v>5</v>
      </c>
      <c r="C14" s="34">
        <v>0.95710830000000002</v>
      </c>
      <c r="D14" s="34">
        <v>44.219090999999999</v>
      </c>
      <c r="E14" s="34">
        <v>26.789527</v>
      </c>
      <c r="F14" s="34">
        <v>7.0964381000000003</v>
      </c>
      <c r="G14" s="34">
        <v>15.8681179</v>
      </c>
      <c r="H14" s="71">
        <v>0.95710830000000002</v>
      </c>
      <c r="I14" s="71">
        <v>44.219090999999999</v>
      </c>
      <c r="J14" s="71">
        <v>26.789527</v>
      </c>
      <c r="K14" s="71">
        <v>7.0964381000000003</v>
      </c>
      <c r="L14" s="71">
        <v>15.8681179</v>
      </c>
      <c r="M14" s="12" t="str">
        <f>LOOKUP(B14,{0,1,5,30},{"-","**","*","-"})</f>
        <v>*</v>
      </c>
    </row>
    <row r="15" spans="1:13" ht="32.4" x14ac:dyDescent="0.3">
      <c r="A15" s="11" t="s">
        <v>20</v>
      </c>
      <c r="B15" s="33">
        <v>16</v>
      </c>
      <c r="C15" s="34">
        <v>5.6330277000000004</v>
      </c>
      <c r="D15" s="34">
        <v>328.60207329999997</v>
      </c>
      <c r="E15" s="34">
        <v>76.611334499999998</v>
      </c>
      <c r="F15" s="34">
        <v>21.912508800000001</v>
      </c>
      <c r="G15" s="34">
        <v>87.650035099999997</v>
      </c>
      <c r="H15" s="71">
        <v>5.6330277000000004</v>
      </c>
      <c r="I15" s="71">
        <v>328.60207329999997</v>
      </c>
      <c r="J15" s="71">
        <v>98.856028499999994</v>
      </c>
      <c r="K15" s="71">
        <v>21.004892600000002</v>
      </c>
      <c r="L15" s="71">
        <v>84.0195705</v>
      </c>
      <c r="M15" s="12" t="str">
        <f>LOOKUP(B15,{0,1,5,30},{"-","**","*","-"})</f>
        <v>*</v>
      </c>
    </row>
    <row r="16" spans="1:13" x14ac:dyDescent="0.3">
      <c r="A16" s="11" t="s">
        <v>23</v>
      </c>
      <c r="B16" s="33">
        <v>54</v>
      </c>
      <c r="C16" s="34">
        <v>4.40826E-2</v>
      </c>
      <c r="D16" s="34">
        <v>162.5</v>
      </c>
      <c r="E16" s="34">
        <v>17.7261387</v>
      </c>
      <c r="F16" s="34">
        <v>3.9760119999999999</v>
      </c>
      <c r="G16" s="34">
        <v>29.217601800000001</v>
      </c>
      <c r="H16" s="71">
        <v>4.40826E-2</v>
      </c>
      <c r="I16" s="71">
        <v>162.5</v>
      </c>
      <c r="J16" s="71">
        <v>17.7261387</v>
      </c>
      <c r="K16" s="71">
        <v>3.9760119999999999</v>
      </c>
      <c r="L16" s="71">
        <v>29.217601800000001</v>
      </c>
      <c r="M16" s="12" t="str">
        <f>LOOKUP(B16,{0,1,5,30},{"-","**","*","-"})</f>
        <v>-</v>
      </c>
    </row>
    <row r="17" spans="1:13" x14ac:dyDescent="0.3">
      <c r="A17" s="11" t="s">
        <v>24</v>
      </c>
      <c r="B17" s="33">
        <v>100</v>
      </c>
      <c r="C17" s="34">
        <v>1.5297893</v>
      </c>
      <c r="D17" s="34">
        <v>561.04551830000003</v>
      </c>
      <c r="E17" s="34">
        <v>100.7847728</v>
      </c>
      <c r="F17" s="34">
        <v>8.2484994</v>
      </c>
      <c r="G17" s="34">
        <v>82.484993599999996</v>
      </c>
      <c r="H17" s="71">
        <v>1.5297893</v>
      </c>
      <c r="I17" s="71">
        <v>561.04551830000003</v>
      </c>
      <c r="J17" s="71">
        <v>100.7847728</v>
      </c>
      <c r="K17" s="71">
        <v>8.2484994</v>
      </c>
      <c r="L17" s="71">
        <v>82.484993599999996</v>
      </c>
      <c r="M17" s="12" t="str">
        <f>LOOKUP(B17,{0,1,5,30},{"-","**","*","-"})</f>
        <v>-</v>
      </c>
    </row>
    <row r="18" spans="1:13" x14ac:dyDescent="0.3">
      <c r="A18" s="11" t="s">
        <v>25</v>
      </c>
      <c r="B18" s="33">
        <v>168</v>
      </c>
      <c r="C18" s="34">
        <v>4.8248959999999999</v>
      </c>
      <c r="D18" s="34">
        <v>608.0245109</v>
      </c>
      <c r="E18" s="34">
        <v>80.833011200000001</v>
      </c>
      <c r="F18" s="34">
        <v>6.3771972999999997</v>
      </c>
      <c r="G18" s="34">
        <v>82.6579239</v>
      </c>
      <c r="H18" s="71">
        <v>12.834223400000001</v>
      </c>
      <c r="I18" s="71">
        <v>608.0245109</v>
      </c>
      <c r="J18" s="71">
        <v>120.2165767</v>
      </c>
      <c r="K18" s="71">
        <v>7.9469063999999996</v>
      </c>
      <c r="L18" s="71">
        <v>103.0036801</v>
      </c>
      <c r="M18" s="12" t="str">
        <f>LOOKUP(B18,{0,1,5,30},{"-","**","*","-"})</f>
        <v>-</v>
      </c>
    </row>
    <row r="19" spans="1:13" x14ac:dyDescent="0.3">
      <c r="A19" s="11" t="s">
        <v>26</v>
      </c>
      <c r="B19" s="33">
        <v>7</v>
      </c>
      <c r="C19" s="34">
        <v>22.200256700000001</v>
      </c>
      <c r="D19" s="34">
        <v>74.003720000000001</v>
      </c>
      <c r="E19" s="34">
        <v>45.6744524</v>
      </c>
      <c r="F19" s="34">
        <v>6.4233761999999999</v>
      </c>
      <c r="G19" s="34">
        <v>16.9946561</v>
      </c>
      <c r="H19" s="71">
        <v>22.200256700000001</v>
      </c>
      <c r="I19" s="71">
        <v>74.003720000000001</v>
      </c>
      <c r="J19" s="71">
        <v>44.565795700000002</v>
      </c>
      <c r="K19" s="71">
        <v>6.9207076000000001</v>
      </c>
      <c r="L19" s="71">
        <v>18.3104713</v>
      </c>
      <c r="M19" s="12" t="str">
        <f>LOOKUP(B19,{0,1,5,30},{"-","**","*","-"})</f>
        <v>*</v>
      </c>
    </row>
    <row r="20" spans="1:13" x14ac:dyDescent="0.3">
      <c r="A20" s="11" t="s">
        <v>27</v>
      </c>
      <c r="B20" s="33">
        <v>76</v>
      </c>
      <c r="C20" s="34">
        <v>8.4079463000000008</v>
      </c>
      <c r="D20" s="34">
        <v>459.2176078</v>
      </c>
      <c r="E20" s="34">
        <v>109.3666542</v>
      </c>
      <c r="F20" s="34">
        <v>9.8849812999999997</v>
      </c>
      <c r="G20" s="34">
        <v>86.175269299999997</v>
      </c>
      <c r="H20" s="71">
        <v>8.4079463000000008</v>
      </c>
      <c r="I20" s="71">
        <v>459.2176078</v>
      </c>
      <c r="J20" s="71">
        <v>109.3666542</v>
      </c>
      <c r="K20" s="71">
        <v>9.8849812999999997</v>
      </c>
      <c r="L20" s="71">
        <v>86.175269299999997</v>
      </c>
      <c r="M20" s="12" t="str">
        <f>LOOKUP(B20,{0,1,5,30},{"-","**","*","-"})</f>
        <v>-</v>
      </c>
    </row>
    <row r="21" spans="1:13" x14ac:dyDescent="0.3">
      <c r="A21" s="11" t="s">
        <v>28</v>
      </c>
      <c r="B21" s="33">
        <v>6</v>
      </c>
      <c r="C21" s="34">
        <v>34.565955199999998</v>
      </c>
      <c r="D21" s="34">
        <v>131.55440189999999</v>
      </c>
      <c r="E21" s="34">
        <v>82.791337999999996</v>
      </c>
      <c r="F21" s="34">
        <v>15.6811282</v>
      </c>
      <c r="G21" s="34">
        <v>38.410762699999999</v>
      </c>
      <c r="H21" s="71">
        <v>34.565955199999998</v>
      </c>
      <c r="I21" s="71">
        <v>131.55440189999999</v>
      </c>
      <c r="J21" s="71">
        <v>82.791337999999996</v>
      </c>
      <c r="K21" s="71">
        <v>15.6811282</v>
      </c>
      <c r="L21" s="71">
        <v>38.410762699999999</v>
      </c>
      <c r="M21" s="12" t="str">
        <f>LOOKUP(B21,{0,1,5,30},{"-","**","*","-"})</f>
        <v>*</v>
      </c>
    </row>
    <row r="22" spans="1:13" ht="32.4" x14ac:dyDescent="0.3">
      <c r="A22" s="11" t="s">
        <v>29</v>
      </c>
      <c r="B22" s="33">
        <v>8</v>
      </c>
      <c r="C22" s="34">
        <v>17.3</v>
      </c>
      <c r="D22" s="34">
        <v>150.8004597</v>
      </c>
      <c r="E22" s="34">
        <v>53.358493099999997</v>
      </c>
      <c r="F22" s="34">
        <v>15.495582600000001</v>
      </c>
      <c r="G22" s="34">
        <v>43.8281262</v>
      </c>
      <c r="H22" s="71">
        <v>17.3</v>
      </c>
      <c r="I22" s="71">
        <v>150.8004597</v>
      </c>
      <c r="J22" s="71">
        <v>53.358493099999997</v>
      </c>
      <c r="K22" s="71">
        <v>15.495582600000001</v>
      </c>
      <c r="L22" s="71">
        <v>43.8281262</v>
      </c>
      <c r="M22" s="12" t="str">
        <f>LOOKUP(B22,{0,1,5,30},{"-","**","*","-"})</f>
        <v>*</v>
      </c>
    </row>
    <row r="23" spans="1:13" x14ac:dyDescent="0.3">
      <c r="A23" s="11" t="s">
        <v>30</v>
      </c>
      <c r="B23" s="33">
        <v>92</v>
      </c>
      <c r="C23" s="34">
        <v>1.5836026999999999</v>
      </c>
      <c r="D23" s="34">
        <v>145.98632129999999</v>
      </c>
      <c r="E23" s="34">
        <v>28.0565292</v>
      </c>
      <c r="F23" s="34">
        <v>2.6269295000000001</v>
      </c>
      <c r="G23" s="34">
        <v>25.196622399999999</v>
      </c>
      <c r="H23" s="71">
        <v>1.5836026999999999</v>
      </c>
      <c r="I23" s="71">
        <v>145.98632129999999</v>
      </c>
      <c r="J23" s="71">
        <v>28.0565292</v>
      </c>
      <c r="K23" s="71">
        <v>2.6269295000000001</v>
      </c>
      <c r="L23" s="71">
        <v>25.196622399999999</v>
      </c>
      <c r="M23" s="12" t="str">
        <f>LOOKUP(B23,{0,1,5,30},{"-","**","*","-"})</f>
        <v>-</v>
      </c>
    </row>
    <row r="24" spans="1:13" x14ac:dyDescent="0.3">
      <c r="A24" s="11" t="s">
        <v>31</v>
      </c>
      <c r="B24" s="33">
        <v>10</v>
      </c>
      <c r="C24" s="34">
        <v>0.1004868</v>
      </c>
      <c r="D24" s="34">
        <v>21.148943800000001</v>
      </c>
      <c r="E24" s="34">
        <v>8.9029171999999992</v>
      </c>
      <c r="F24" s="34">
        <v>2.4409052999999998</v>
      </c>
      <c r="G24" s="34">
        <v>7.7188203</v>
      </c>
      <c r="H24" s="71">
        <v>0.60292080000000003</v>
      </c>
      <c r="I24" s="71">
        <v>126.893663</v>
      </c>
      <c r="J24" s="71">
        <v>53.417503500000002</v>
      </c>
      <c r="K24" s="71">
        <v>14.645431800000001</v>
      </c>
      <c r="L24" s="71">
        <v>46.312921899999999</v>
      </c>
      <c r="M24" s="12" t="str">
        <f>LOOKUP(B24,{0,1,5,30},{"-","**","*","-"})</f>
        <v>*</v>
      </c>
    </row>
    <row r="25" spans="1:13" x14ac:dyDescent="0.3">
      <c r="A25" s="11" t="s">
        <v>32</v>
      </c>
      <c r="B25" s="33">
        <v>22</v>
      </c>
      <c r="C25" s="34">
        <v>2.0720350000000001</v>
      </c>
      <c r="D25" s="34">
        <v>33.474329400000002</v>
      </c>
      <c r="E25" s="34">
        <v>10.558076</v>
      </c>
      <c r="F25" s="34">
        <v>1.6962936</v>
      </c>
      <c r="G25" s="34">
        <v>7.9563221999999998</v>
      </c>
      <c r="H25" s="71">
        <v>8.2881398999999991</v>
      </c>
      <c r="I25" s="71">
        <v>133.89731750000001</v>
      </c>
      <c r="J25" s="71">
        <v>42.232303799999997</v>
      </c>
      <c r="K25" s="71">
        <v>6.7851743000000004</v>
      </c>
      <c r="L25" s="71">
        <v>31.8252886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33">
        <v>1</v>
      </c>
      <c r="C26" s="34">
        <v>25</v>
      </c>
      <c r="D26" s="34">
        <v>25</v>
      </c>
      <c r="E26" s="34">
        <v>25</v>
      </c>
      <c r="F26" s="34" t="s">
        <v>155</v>
      </c>
      <c r="G26" s="34" t="s">
        <v>155</v>
      </c>
      <c r="H26" s="71">
        <v>25</v>
      </c>
      <c r="I26" s="71">
        <v>25</v>
      </c>
      <c r="J26" s="71">
        <v>25</v>
      </c>
      <c r="K26" s="71" t="s">
        <v>155</v>
      </c>
      <c r="L26" s="71" t="s">
        <v>155</v>
      </c>
      <c r="M26" s="12" t="str">
        <f>LOOKUP(B26,{0,1,5,30},{"-","**","*","-"})</f>
        <v>**</v>
      </c>
    </row>
    <row r="27" spans="1:13" x14ac:dyDescent="0.3">
      <c r="A27" s="11" t="s">
        <v>34</v>
      </c>
      <c r="B27" s="33">
        <v>40</v>
      </c>
      <c r="C27" s="34">
        <v>37.008875500000002</v>
      </c>
      <c r="D27" s="34">
        <v>970.25864439999998</v>
      </c>
      <c r="E27" s="34">
        <v>373.81727899999998</v>
      </c>
      <c r="F27" s="34">
        <v>26.8432481</v>
      </c>
      <c r="G27" s="34">
        <v>169.7716073</v>
      </c>
      <c r="H27" s="71">
        <v>37.008875500000002</v>
      </c>
      <c r="I27" s="71">
        <v>970.25864439999998</v>
      </c>
      <c r="J27" s="71">
        <v>373.81727899999998</v>
      </c>
      <c r="K27" s="71">
        <v>26.8432481</v>
      </c>
      <c r="L27" s="71">
        <v>169.7716073</v>
      </c>
      <c r="M27" s="12" t="str">
        <f>LOOKUP(B27,{0,1,5,30},{"-","**","*","-"})</f>
        <v>-</v>
      </c>
    </row>
    <row r="28" spans="1:13" x14ac:dyDescent="0.3">
      <c r="A28" s="11" t="s">
        <v>35</v>
      </c>
      <c r="B28" s="33">
        <v>83</v>
      </c>
      <c r="C28" s="34">
        <v>6.6214640999999999</v>
      </c>
      <c r="D28" s="34">
        <v>683.41294700000003</v>
      </c>
      <c r="E28" s="34">
        <v>89.248633100000006</v>
      </c>
      <c r="F28" s="34">
        <v>10.6749437</v>
      </c>
      <c r="G28" s="34">
        <v>97.253365799999997</v>
      </c>
      <c r="H28" s="71">
        <v>4.9660981</v>
      </c>
      <c r="I28" s="71">
        <v>530.44287129999998</v>
      </c>
      <c r="J28" s="71">
        <v>70.8782985</v>
      </c>
      <c r="K28" s="71">
        <v>8.2375746999999997</v>
      </c>
      <c r="L28" s="71">
        <v>75.047876900000006</v>
      </c>
      <c r="M28" s="12" t="str">
        <f>LOOKUP(B28,{0,1,5,30},{"-","**","*","-"})</f>
        <v>-</v>
      </c>
    </row>
    <row r="29" spans="1:13" x14ac:dyDescent="0.3">
      <c r="A29" s="11" t="s">
        <v>36</v>
      </c>
      <c r="B29" s="33">
        <v>49</v>
      </c>
      <c r="C29" s="34">
        <v>2.5968108999999999</v>
      </c>
      <c r="D29" s="34">
        <v>389.12036799999998</v>
      </c>
      <c r="E29" s="34">
        <v>51.217385</v>
      </c>
      <c r="F29" s="34">
        <v>8.7395461999999995</v>
      </c>
      <c r="G29" s="34">
        <v>61.176823599999999</v>
      </c>
      <c r="H29" s="71">
        <v>1.9476081999999999</v>
      </c>
      <c r="I29" s="71">
        <v>291.84027600000002</v>
      </c>
      <c r="J29" s="71">
        <v>38.413038800000002</v>
      </c>
      <c r="K29" s="71">
        <v>6.5546597000000002</v>
      </c>
      <c r="L29" s="71">
        <v>45.882617699999997</v>
      </c>
      <c r="M29" s="12" t="str">
        <f>LOOKUP(B29,{0,1,5,30},{"-","**","*","-"})</f>
        <v>-</v>
      </c>
    </row>
    <row r="30" spans="1:13" x14ac:dyDescent="0.3">
      <c r="A30" s="11" t="s">
        <v>37</v>
      </c>
      <c r="B30" s="33">
        <v>31</v>
      </c>
      <c r="C30" s="34">
        <v>5.7750500000000002</v>
      </c>
      <c r="D30" s="34">
        <v>279.50937370000003</v>
      </c>
      <c r="E30" s="34">
        <v>73.448061199999998</v>
      </c>
      <c r="F30" s="34">
        <v>13.5993815</v>
      </c>
      <c r="G30" s="34">
        <v>75.718151700000007</v>
      </c>
      <c r="H30" s="71">
        <v>13.684546599999999</v>
      </c>
      <c r="I30" s="71">
        <v>542.40802289999999</v>
      </c>
      <c r="J30" s="71">
        <v>92.962125499999999</v>
      </c>
      <c r="K30" s="71">
        <v>19.861643699999998</v>
      </c>
      <c r="L30" s="71">
        <v>110.5849518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33">
        <v>35</v>
      </c>
      <c r="C31" s="34">
        <v>6.9207500000000005E-2</v>
      </c>
      <c r="D31" s="34">
        <v>64.085258199999998</v>
      </c>
      <c r="E31" s="34">
        <v>8.136768</v>
      </c>
      <c r="F31" s="34">
        <v>1.9715999</v>
      </c>
      <c r="G31" s="34">
        <v>11.664142399999999</v>
      </c>
      <c r="H31" s="71">
        <v>6.9207500000000005E-2</v>
      </c>
      <c r="I31" s="71">
        <v>64.085258199999998</v>
      </c>
      <c r="J31" s="71">
        <v>8.136768</v>
      </c>
      <c r="K31" s="71">
        <v>1.9715999</v>
      </c>
      <c r="L31" s="71">
        <v>11.664142399999999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33">
        <v>40</v>
      </c>
      <c r="C32" s="34">
        <v>2.0730759000000001</v>
      </c>
      <c r="D32" s="34">
        <v>299.93849340000003</v>
      </c>
      <c r="E32" s="34">
        <v>80.009220900000003</v>
      </c>
      <c r="F32" s="34">
        <v>12.839950099999999</v>
      </c>
      <c r="G32" s="34">
        <v>81.206974700000004</v>
      </c>
      <c r="H32" s="71">
        <v>1.5548069</v>
      </c>
      <c r="I32" s="71">
        <v>299.93849340000003</v>
      </c>
      <c r="J32" s="71">
        <v>72.444951200000006</v>
      </c>
      <c r="K32" s="71">
        <v>12.1733408</v>
      </c>
      <c r="L32" s="71">
        <v>76.990966999999998</v>
      </c>
      <c r="M32" s="12" t="str">
        <f>LOOKUP(B32,{0,1,5,30},{"-","**","*","-"})</f>
        <v>-</v>
      </c>
    </row>
    <row r="33" spans="1:13" x14ac:dyDescent="0.3">
      <c r="A33" s="11" t="s">
        <v>40</v>
      </c>
      <c r="B33" s="33">
        <v>153</v>
      </c>
      <c r="C33" s="34">
        <v>3.258E-3</v>
      </c>
      <c r="D33" s="34">
        <v>20.310280500000001</v>
      </c>
      <c r="E33" s="34">
        <v>1.5152631999999999</v>
      </c>
      <c r="F33" s="34">
        <v>0.21772939999999999</v>
      </c>
      <c r="G33" s="34">
        <v>2.6931644000000001</v>
      </c>
      <c r="H33" s="71">
        <v>3.258E-3</v>
      </c>
      <c r="I33" s="71">
        <v>20.310280500000001</v>
      </c>
      <c r="J33" s="71">
        <v>1.5152631999999999</v>
      </c>
      <c r="K33" s="71">
        <v>0.21772939999999999</v>
      </c>
      <c r="L33" s="71">
        <v>2.6931644000000001</v>
      </c>
      <c r="M33" s="12" t="str">
        <f>LOOKUP(B33,{0,1,5,30},{"-","**","*","-"})</f>
        <v>-</v>
      </c>
    </row>
    <row r="34" spans="1:13" x14ac:dyDescent="0.3">
      <c r="A34" s="11" t="s">
        <v>41</v>
      </c>
      <c r="B34" s="33">
        <v>3</v>
      </c>
      <c r="C34" s="34">
        <v>0.5860803</v>
      </c>
      <c r="D34" s="34">
        <v>28.002545399999999</v>
      </c>
      <c r="E34" s="34">
        <v>9.7930802999999997</v>
      </c>
      <c r="F34" s="34">
        <v>9.1049240000000005</v>
      </c>
      <c r="G34" s="34">
        <v>15.770191000000001</v>
      </c>
      <c r="H34" s="71">
        <v>0.5860803</v>
      </c>
      <c r="I34" s="71">
        <v>28.002545399999999</v>
      </c>
      <c r="J34" s="71">
        <v>9.7930802999999997</v>
      </c>
      <c r="K34" s="71">
        <v>9.1049240000000005</v>
      </c>
      <c r="L34" s="71">
        <v>15.770191000000001</v>
      </c>
      <c r="M34" s="12" t="str">
        <f>LOOKUP(B34,{0,1,5,30},{"-","**","*","-"})</f>
        <v>**</v>
      </c>
    </row>
    <row r="35" spans="1:13" x14ac:dyDescent="0.3">
      <c r="A35" s="11" t="s">
        <v>42</v>
      </c>
      <c r="B35" s="33">
        <v>219</v>
      </c>
      <c r="C35" s="34">
        <v>4.9724000000000001E-3</v>
      </c>
      <c r="D35" s="34">
        <v>27.0752214</v>
      </c>
      <c r="E35" s="34">
        <v>1.7231498000000001</v>
      </c>
      <c r="F35" s="34">
        <v>0.22020619999999999</v>
      </c>
      <c r="G35" s="34">
        <v>3.2587548000000002</v>
      </c>
      <c r="H35" s="71">
        <v>4.9724000000000001E-3</v>
      </c>
      <c r="I35" s="71">
        <v>27.0752214</v>
      </c>
      <c r="J35" s="71">
        <v>1.7231498000000001</v>
      </c>
      <c r="K35" s="71">
        <v>0.22020619999999999</v>
      </c>
      <c r="L35" s="71">
        <v>3.2587548000000002</v>
      </c>
      <c r="M35" s="12" t="str">
        <f>LOOKUP(B35,{0,1,5,30},{"-","**","*","-"})</f>
        <v>-</v>
      </c>
    </row>
    <row r="36" spans="1:13" x14ac:dyDescent="0.3">
      <c r="A36" s="11" t="s">
        <v>43</v>
      </c>
      <c r="B36" s="33">
        <v>44</v>
      </c>
      <c r="C36" s="34">
        <v>1.6837E-3</v>
      </c>
      <c r="D36" s="34">
        <v>7.5427470000000003</v>
      </c>
      <c r="E36" s="34">
        <v>1.4315776</v>
      </c>
      <c r="F36" s="34">
        <v>0.29136289999999998</v>
      </c>
      <c r="G36" s="34">
        <v>1.9326829000000001</v>
      </c>
      <c r="H36" s="71">
        <v>1.6837E-3</v>
      </c>
      <c r="I36" s="71">
        <v>7.5427470000000003</v>
      </c>
      <c r="J36" s="71">
        <v>1.4315776</v>
      </c>
      <c r="K36" s="71">
        <v>0.29136289999999998</v>
      </c>
      <c r="L36" s="71">
        <v>1.9326829000000001</v>
      </c>
      <c r="M36" s="12" t="str">
        <f>LOOKUP(B36,{0,1,5,30},{"-","**","*","-"})</f>
        <v>-</v>
      </c>
    </row>
    <row r="37" spans="1:13" x14ac:dyDescent="0.3">
      <c r="A37" s="11" t="s">
        <v>44</v>
      </c>
      <c r="B37" s="33">
        <v>76</v>
      </c>
      <c r="C37" s="34">
        <v>1.2063600000000001E-2</v>
      </c>
      <c r="D37" s="34">
        <v>14.869063300000001</v>
      </c>
      <c r="E37" s="34">
        <v>0.89754880000000004</v>
      </c>
      <c r="F37" s="34">
        <v>0.2138552</v>
      </c>
      <c r="G37" s="34">
        <v>1.8643462</v>
      </c>
      <c r="H37" s="71">
        <v>1.2063600000000001E-2</v>
      </c>
      <c r="I37" s="71">
        <v>14.869063300000001</v>
      </c>
      <c r="J37" s="71">
        <v>0.89754880000000004</v>
      </c>
      <c r="K37" s="71">
        <v>0.2138552</v>
      </c>
      <c r="L37" s="71">
        <v>1.8643462</v>
      </c>
      <c r="M37" s="12" t="str">
        <f>LOOKUP(B37,{0,1,5,30},{"-","**","*","-"})</f>
        <v>-</v>
      </c>
    </row>
    <row r="38" spans="1:13" x14ac:dyDescent="0.3">
      <c r="A38" s="11" t="s">
        <v>45</v>
      </c>
      <c r="B38" s="33">
        <v>172</v>
      </c>
      <c r="C38" s="34">
        <v>2.5958000000000001E-3</v>
      </c>
      <c r="D38" s="34">
        <v>24.289134600000001</v>
      </c>
      <c r="E38" s="34">
        <v>0.94115769999999999</v>
      </c>
      <c r="F38" s="34">
        <v>0.17591409999999999</v>
      </c>
      <c r="G38" s="34">
        <v>2.3070916000000001</v>
      </c>
      <c r="H38" s="71">
        <v>2.5958000000000001E-3</v>
      </c>
      <c r="I38" s="71">
        <v>24.289134600000001</v>
      </c>
      <c r="J38" s="71">
        <v>0.94115769999999999</v>
      </c>
      <c r="K38" s="71">
        <v>0.17591409999999999</v>
      </c>
      <c r="L38" s="71">
        <v>2.3070916000000001</v>
      </c>
      <c r="M38" s="12" t="str">
        <f>LOOKUP(B38,{0,1,5,30},{"-","**","*","-"})</f>
        <v>-</v>
      </c>
    </row>
    <row r="39" spans="1:13" x14ac:dyDescent="0.3">
      <c r="A39" s="11" t="s">
        <v>46</v>
      </c>
      <c r="B39" s="33">
        <v>47</v>
      </c>
      <c r="C39" s="34">
        <v>3.8945999999999998E-3</v>
      </c>
      <c r="D39" s="34">
        <v>5.0058790999999996</v>
      </c>
      <c r="E39" s="34">
        <v>0.53862480000000001</v>
      </c>
      <c r="F39" s="34">
        <v>0.13242799999999999</v>
      </c>
      <c r="G39" s="34">
        <v>0.90788069999999998</v>
      </c>
      <c r="H39" s="71">
        <v>3.8945999999999998E-3</v>
      </c>
      <c r="I39" s="71">
        <v>5.0058790999999996</v>
      </c>
      <c r="J39" s="71">
        <v>0.53862480000000001</v>
      </c>
      <c r="K39" s="71">
        <v>0.13242799999999999</v>
      </c>
      <c r="L39" s="71">
        <v>0.90788069999999998</v>
      </c>
      <c r="M39" s="12" t="str">
        <f>LOOKUP(B39,{0,1,5,30},{"-","**","*","-"})</f>
        <v>-</v>
      </c>
    </row>
    <row r="40" spans="1:13" x14ac:dyDescent="0.3">
      <c r="A40" s="11" t="s">
        <v>47</v>
      </c>
      <c r="B40" s="33">
        <v>399</v>
      </c>
      <c r="C40" s="34">
        <v>2.1703999999999998E-3</v>
      </c>
      <c r="D40" s="34">
        <v>52.465361600000001</v>
      </c>
      <c r="E40" s="34">
        <v>6.7670620000000001</v>
      </c>
      <c r="F40" s="34">
        <v>0.40406819999999999</v>
      </c>
      <c r="G40" s="34">
        <v>8.0712568999999998</v>
      </c>
      <c r="H40" s="71">
        <v>2.1703999999999998E-3</v>
      </c>
      <c r="I40" s="71">
        <v>52.465361600000001</v>
      </c>
      <c r="J40" s="71">
        <v>6.7670620000000001</v>
      </c>
      <c r="K40" s="71">
        <v>0.40406819999999999</v>
      </c>
      <c r="L40" s="71">
        <v>8.0712568999999998</v>
      </c>
      <c r="M40" s="12" t="str">
        <f>LOOKUP(B40,{0,1,5,30},{"-","**","*","-"})</f>
        <v>-</v>
      </c>
    </row>
    <row r="41" spans="1:13" x14ac:dyDescent="0.3">
      <c r="A41" s="11" t="s">
        <v>48</v>
      </c>
      <c r="B41" s="33">
        <v>229</v>
      </c>
      <c r="C41" s="34">
        <v>8.5153799999999999E-4</v>
      </c>
      <c r="D41" s="34">
        <v>14.302851799999999</v>
      </c>
      <c r="E41" s="34">
        <v>0.39463510000000002</v>
      </c>
      <c r="F41" s="34">
        <v>7.8276299999999993E-2</v>
      </c>
      <c r="G41" s="34">
        <v>1.1845357999999999</v>
      </c>
      <c r="H41" s="71">
        <v>8.5153799999999999E-4</v>
      </c>
      <c r="I41" s="71">
        <v>14.302851799999999</v>
      </c>
      <c r="J41" s="71">
        <v>0.39463510000000002</v>
      </c>
      <c r="K41" s="71">
        <v>7.8276299999999993E-2</v>
      </c>
      <c r="L41" s="71">
        <v>1.1845357999999999</v>
      </c>
      <c r="M41" s="12" t="str">
        <f>LOOKUP(B41,{0,1,5,30},{"-","**","*","-"})</f>
        <v>-</v>
      </c>
    </row>
    <row r="42" spans="1:13" x14ac:dyDescent="0.3">
      <c r="A42" s="11" t="s">
        <v>49</v>
      </c>
      <c r="B42" s="33">
        <v>92</v>
      </c>
      <c r="C42" s="34">
        <v>2.46646E-4</v>
      </c>
      <c r="D42" s="34">
        <v>27.702662199999999</v>
      </c>
      <c r="E42" s="34">
        <v>1.4324943999999999</v>
      </c>
      <c r="F42" s="34">
        <v>0.3914842</v>
      </c>
      <c r="G42" s="34">
        <v>3.7549844000000001</v>
      </c>
      <c r="H42" s="71">
        <v>2.46646E-4</v>
      </c>
      <c r="I42" s="71">
        <v>27.702662199999999</v>
      </c>
      <c r="J42" s="71">
        <v>1.4324943999999999</v>
      </c>
      <c r="K42" s="71">
        <v>0.3914842</v>
      </c>
      <c r="L42" s="71">
        <v>3.7549844000000001</v>
      </c>
      <c r="M42" s="12" t="str">
        <f>LOOKUP(B42,{0,1,5,30},{"-","**","*","-"})</f>
        <v>-</v>
      </c>
    </row>
    <row r="43" spans="1:13" x14ac:dyDescent="0.3">
      <c r="A43" s="11" t="s">
        <v>50</v>
      </c>
      <c r="B43" s="33">
        <v>271</v>
      </c>
      <c r="C43" s="34">
        <v>6.7667300000000003E-4</v>
      </c>
      <c r="D43" s="34">
        <v>84.787401599999995</v>
      </c>
      <c r="E43" s="34">
        <v>3.8925282000000001</v>
      </c>
      <c r="F43" s="34">
        <v>0.55114660000000004</v>
      </c>
      <c r="G43" s="34">
        <v>9.0730178000000006</v>
      </c>
      <c r="H43" s="71">
        <v>6.7667300000000003E-4</v>
      </c>
      <c r="I43" s="71">
        <v>84.787401599999995</v>
      </c>
      <c r="J43" s="71">
        <v>3.8925282000000001</v>
      </c>
      <c r="K43" s="71">
        <v>0.55114660000000004</v>
      </c>
      <c r="L43" s="71">
        <v>9.0730178000000006</v>
      </c>
      <c r="M43" s="12" t="str">
        <f>LOOKUP(B43,{0,1,5,30},{"-","**","*","-"})</f>
        <v>-</v>
      </c>
    </row>
    <row r="44" spans="1:13" x14ac:dyDescent="0.3">
      <c r="A44" s="11" t="s">
        <v>51</v>
      </c>
      <c r="B44" s="33">
        <v>2</v>
      </c>
      <c r="C44" s="34">
        <v>2.9615800000000001E-2</v>
      </c>
      <c r="D44" s="34">
        <v>7.0436294999999998</v>
      </c>
      <c r="E44" s="34">
        <v>3.5366227000000001</v>
      </c>
      <c r="F44" s="34">
        <v>3.5070068000000001</v>
      </c>
      <c r="G44" s="34">
        <v>4.9596565999999997</v>
      </c>
      <c r="H44" s="71">
        <v>2.9615800000000001E-2</v>
      </c>
      <c r="I44" s="71">
        <v>7.0436294999999998</v>
      </c>
      <c r="J44" s="71">
        <v>3.5366227000000001</v>
      </c>
      <c r="K44" s="71">
        <v>3.5070068000000001</v>
      </c>
      <c r="L44" s="71">
        <v>4.9596565999999997</v>
      </c>
      <c r="M44" s="12" t="str">
        <f>LOOKUP(B44,{0,1,5,30},{"-","**","*","-"})</f>
        <v>**</v>
      </c>
    </row>
    <row r="45" spans="1:13" x14ac:dyDescent="0.3">
      <c r="A45" s="11" t="s">
        <v>52</v>
      </c>
      <c r="B45" s="33">
        <v>0</v>
      </c>
      <c r="C45" s="34" t="s">
        <v>155</v>
      </c>
      <c r="D45" s="34" t="s">
        <v>155</v>
      </c>
      <c r="E45" s="34" t="s">
        <v>155</v>
      </c>
      <c r="F45" s="34" t="s">
        <v>155</v>
      </c>
      <c r="G45" s="34" t="s">
        <v>155</v>
      </c>
      <c r="H45" s="71" t="s">
        <v>155</v>
      </c>
      <c r="I45" s="71" t="s">
        <v>155</v>
      </c>
      <c r="J45" s="71" t="s">
        <v>155</v>
      </c>
      <c r="K45" s="71" t="s">
        <v>155</v>
      </c>
      <c r="L45" s="71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33">
        <v>28</v>
      </c>
      <c r="C46" s="34">
        <v>8.51629E-2</v>
      </c>
      <c r="D46" s="34">
        <v>24.9341866</v>
      </c>
      <c r="E46" s="34">
        <v>3.9008702999999998</v>
      </c>
      <c r="F46" s="34">
        <v>1.0520130999999999</v>
      </c>
      <c r="G46" s="34">
        <v>5.5667301</v>
      </c>
      <c r="H46" s="71">
        <v>8.51629E-2</v>
      </c>
      <c r="I46" s="71">
        <v>24.9341866</v>
      </c>
      <c r="J46" s="71">
        <v>3.9008702999999998</v>
      </c>
      <c r="K46" s="71">
        <v>1.0520130999999999</v>
      </c>
      <c r="L46" s="71">
        <v>5.5667301</v>
      </c>
      <c r="M46" s="12" t="str">
        <f>LOOKUP(B46,{0,1,5,30},{"-","**","*","-"})</f>
        <v>*</v>
      </c>
    </row>
    <row r="47" spans="1:13" x14ac:dyDescent="0.3">
      <c r="A47" s="11" t="s">
        <v>54</v>
      </c>
      <c r="B47" s="33">
        <v>25</v>
      </c>
      <c r="C47" s="34">
        <v>1.11159E-2</v>
      </c>
      <c r="D47" s="34">
        <v>19.713753700000002</v>
      </c>
      <c r="E47" s="34">
        <v>1.8063018</v>
      </c>
      <c r="F47" s="34">
        <v>0.99055420000000005</v>
      </c>
      <c r="G47" s="34">
        <v>4.9527710999999996</v>
      </c>
      <c r="H47" s="71">
        <v>1.11159E-2</v>
      </c>
      <c r="I47" s="71">
        <v>19.713753700000002</v>
      </c>
      <c r="J47" s="71">
        <v>1.8063018</v>
      </c>
      <c r="K47" s="71">
        <v>0.99055420000000005</v>
      </c>
      <c r="L47" s="71">
        <v>4.9527710999999996</v>
      </c>
      <c r="M47" s="12" t="str">
        <f>LOOKUP(B47,{0,1,5,30},{"-","**","*","-"})</f>
        <v>*</v>
      </c>
    </row>
    <row r="48" spans="1:13" x14ac:dyDescent="0.3">
      <c r="A48" s="11" t="s">
        <v>55</v>
      </c>
      <c r="B48" s="33">
        <v>0</v>
      </c>
      <c r="C48" s="34" t="s">
        <v>155</v>
      </c>
      <c r="D48" s="34" t="s">
        <v>155</v>
      </c>
      <c r="E48" s="34" t="s">
        <v>155</v>
      </c>
      <c r="F48" s="34" t="s">
        <v>155</v>
      </c>
      <c r="G48" s="34" t="s">
        <v>155</v>
      </c>
      <c r="H48" s="71" t="s">
        <v>155</v>
      </c>
      <c r="I48" s="71" t="s">
        <v>155</v>
      </c>
      <c r="J48" s="71" t="s">
        <v>155</v>
      </c>
      <c r="K48" s="71" t="s">
        <v>155</v>
      </c>
      <c r="L48" s="71" t="s">
        <v>155</v>
      </c>
      <c r="M48" s="12" t="str">
        <f>LOOKUP(B48,{0,1,5,30},{"-","**","*","-"})</f>
        <v>-</v>
      </c>
    </row>
    <row r="49" spans="1:13" x14ac:dyDescent="0.3">
      <c r="A49" s="11" t="s">
        <v>56</v>
      </c>
      <c r="B49" s="33">
        <v>27</v>
      </c>
      <c r="C49" s="34">
        <v>2.7388699999999998E-2</v>
      </c>
      <c r="D49" s="34">
        <v>5.7506070999999999</v>
      </c>
      <c r="E49" s="34">
        <v>0.77236769999999999</v>
      </c>
      <c r="F49" s="34">
        <v>0.24564030000000001</v>
      </c>
      <c r="G49" s="34">
        <v>1.2763842000000001</v>
      </c>
      <c r="H49" s="71">
        <v>2.7388699999999998E-2</v>
      </c>
      <c r="I49" s="71">
        <v>5.7506070999999999</v>
      </c>
      <c r="J49" s="71">
        <v>0.77236769999999999</v>
      </c>
      <c r="K49" s="71">
        <v>0.24564030000000001</v>
      </c>
      <c r="L49" s="71">
        <v>1.2763842000000001</v>
      </c>
      <c r="M49" s="12" t="str">
        <f>LOOKUP(B49,{0,1,5,30},{"-","**","*","-"})</f>
        <v>*</v>
      </c>
    </row>
    <row r="50" spans="1:13" x14ac:dyDescent="0.3">
      <c r="A50" s="11" t="s">
        <v>57</v>
      </c>
      <c r="B50" s="33">
        <v>8</v>
      </c>
      <c r="C50" s="34">
        <v>0.13636429999999999</v>
      </c>
      <c r="D50" s="34">
        <v>11.3171252</v>
      </c>
      <c r="E50" s="34">
        <v>3.1415228000000002</v>
      </c>
      <c r="F50" s="34">
        <v>1.3755519</v>
      </c>
      <c r="G50" s="34">
        <v>3.8906481999999998</v>
      </c>
      <c r="H50" s="71">
        <v>0.13636429999999999</v>
      </c>
      <c r="I50" s="71">
        <v>11.3171252</v>
      </c>
      <c r="J50" s="71">
        <v>3.1415228000000002</v>
      </c>
      <c r="K50" s="71">
        <v>1.3755519</v>
      </c>
      <c r="L50" s="71">
        <v>3.8906481999999998</v>
      </c>
      <c r="M50" s="12" t="str">
        <f>LOOKUP(B50,{0,1,5,30},{"-","**","*","-"})</f>
        <v>*</v>
      </c>
    </row>
    <row r="51" spans="1:13" x14ac:dyDescent="0.3">
      <c r="A51" s="11" t="s">
        <v>58</v>
      </c>
      <c r="B51" s="33">
        <v>1</v>
      </c>
      <c r="C51" s="34">
        <v>16.998573</v>
      </c>
      <c r="D51" s="34">
        <v>16.998573</v>
      </c>
      <c r="E51" s="34">
        <v>16.998573</v>
      </c>
      <c r="F51" s="34" t="s">
        <v>155</v>
      </c>
      <c r="G51" s="34" t="s">
        <v>155</v>
      </c>
      <c r="H51" s="71">
        <v>16.998573</v>
      </c>
      <c r="I51" s="71">
        <v>16.998573</v>
      </c>
      <c r="J51" s="71">
        <v>16.998573</v>
      </c>
      <c r="K51" s="71" t="s">
        <v>155</v>
      </c>
      <c r="L51" s="71" t="s">
        <v>155</v>
      </c>
      <c r="M51" s="12" t="str">
        <f>LOOKUP(B51,{0,1,5,30},{"-","**","*","-"})</f>
        <v>**</v>
      </c>
    </row>
    <row r="52" spans="1:13" x14ac:dyDescent="0.3">
      <c r="A52" s="11" t="s">
        <v>59</v>
      </c>
      <c r="B52" s="33">
        <v>24</v>
      </c>
      <c r="C52" s="34">
        <v>1.4489772999999999</v>
      </c>
      <c r="D52" s="34">
        <v>113.4817743</v>
      </c>
      <c r="E52" s="34">
        <v>24.782149799999999</v>
      </c>
      <c r="F52" s="34">
        <v>4.9722074000000003</v>
      </c>
      <c r="G52" s="34">
        <v>24.358742299999999</v>
      </c>
      <c r="H52" s="71">
        <v>1.4489772999999999</v>
      </c>
      <c r="I52" s="71">
        <v>113.4817743</v>
      </c>
      <c r="J52" s="71">
        <v>24.782149799999999</v>
      </c>
      <c r="K52" s="71">
        <v>4.9722074000000003</v>
      </c>
      <c r="L52" s="71">
        <v>24.358742299999999</v>
      </c>
      <c r="M52" s="12" t="str">
        <f>LOOKUP(B52,{0,1,5,30},{"-","**","*","-"})</f>
        <v>*</v>
      </c>
    </row>
    <row r="53" spans="1:13" x14ac:dyDescent="0.3">
      <c r="A53" s="11" t="s">
        <v>60</v>
      </c>
      <c r="B53" s="33">
        <v>76</v>
      </c>
      <c r="C53" s="34">
        <v>4.9755222000000003</v>
      </c>
      <c r="D53" s="34">
        <v>237.579857</v>
      </c>
      <c r="E53" s="34">
        <v>46.241857799999998</v>
      </c>
      <c r="F53" s="34">
        <v>4.6816275999999997</v>
      </c>
      <c r="G53" s="34">
        <v>40.8134832</v>
      </c>
      <c r="H53" s="71">
        <v>4.9755222000000003</v>
      </c>
      <c r="I53" s="71">
        <v>237.579857</v>
      </c>
      <c r="J53" s="71">
        <v>46.241857799999998</v>
      </c>
      <c r="K53" s="71">
        <v>4.6816275999999997</v>
      </c>
      <c r="L53" s="71">
        <v>40.8134832</v>
      </c>
      <c r="M53" s="12" t="str">
        <f>LOOKUP(B53,{0,1,5,30},{"-","**","*","-"})</f>
        <v>-</v>
      </c>
    </row>
    <row r="54" spans="1:13" x14ac:dyDescent="0.3">
      <c r="A54" s="11" t="s">
        <v>61</v>
      </c>
      <c r="B54" s="33">
        <v>63</v>
      </c>
      <c r="C54" s="34">
        <v>3.0014414</v>
      </c>
      <c r="D54" s="34">
        <v>299.10184709999999</v>
      </c>
      <c r="E54" s="34">
        <v>50.145230699999999</v>
      </c>
      <c r="F54" s="34">
        <v>7.2205446000000002</v>
      </c>
      <c r="G54" s="34">
        <v>57.311295700000002</v>
      </c>
      <c r="H54" s="71">
        <v>3.0014414</v>
      </c>
      <c r="I54" s="71">
        <v>299.10184709999999</v>
      </c>
      <c r="J54" s="71">
        <v>44.762151600000003</v>
      </c>
      <c r="K54" s="71">
        <v>6.4018683000000003</v>
      </c>
      <c r="L54" s="71">
        <v>50.8132546</v>
      </c>
      <c r="M54" s="12" t="str">
        <f>LOOKUP(B54,{0,1,5,30},{"-","**","*","-"})</f>
        <v>-</v>
      </c>
    </row>
    <row r="55" spans="1:13" x14ac:dyDescent="0.3">
      <c r="A55" s="11" t="s">
        <v>62</v>
      </c>
      <c r="B55" s="33">
        <v>57</v>
      </c>
      <c r="C55" s="34">
        <v>6.0271391999999997</v>
      </c>
      <c r="D55" s="34">
        <v>178.84443820000001</v>
      </c>
      <c r="E55" s="34">
        <v>53.493468700000001</v>
      </c>
      <c r="F55" s="34">
        <v>5.7362814000000002</v>
      </c>
      <c r="G55" s="34">
        <v>43.307974799999997</v>
      </c>
      <c r="H55" s="71">
        <v>6.0271391999999997</v>
      </c>
      <c r="I55" s="71">
        <v>178.84443820000001</v>
      </c>
      <c r="J55" s="71">
        <v>53.493468700000001</v>
      </c>
      <c r="K55" s="71">
        <v>5.7362814000000002</v>
      </c>
      <c r="L55" s="71">
        <v>43.307974799999997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33">
        <v>9</v>
      </c>
      <c r="C56" s="34">
        <v>8.9626690999999994</v>
      </c>
      <c r="D56" s="34">
        <v>139.68337489999999</v>
      </c>
      <c r="E56" s="34">
        <v>72.479319599999997</v>
      </c>
      <c r="F56" s="34">
        <v>13.7541095</v>
      </c>
      <c r="G56" s="34">
        <v>41.262328400000001</v>
      </c>
      <c r="H56" s="71">
        <v>8.9626690999999994</v>
      </c>
      <c r="I56" s="71">
        <v>139.68337489999999</v>
      </c>
      <c r="J56" s="71">
        <v>72.479319599999997</v>
      </c>
      <c r="K56" s="71">
        <v>13.7541095</v>
      </c>
      <c r="L56" s="71">
        <v>41.262328400000001</v>
      </c>
      <c r="M56" s="12" t="str">
        <f>LOOKUP(B56,{0,1,5,30},{"-","**","*","-"})</f>
        <v>*</v>
      </c>
    </row>
    <row r="57" spans="1:13" x14ac:dyDescent="0.3">
      <c r="A57" s="11" t="s">
        <v>64</v>
      </c>
      <c r="B57" s="33">
        <v>11</v>
      </c>
      <c r="C57" s="34">
        <v>1.9351750999999999</v>
      </c>
      <c r="D57" s="34">
        <v>53.757700800000002</v>
      </c>
      <c r="E57" s="34">
        <v>13.064098700000001</v>
      </c>
      <c r="F57" s="34">
        <v>4.4795100000000003</v>
      </c>
      <c r="G57" s="34">
        <v>14.856854</v>
      </c>
      <c r="H57" s="71">
        <v>1.9351750999999999</v>
      </c>
      <c r="I57" s="71">
        <v>53.757700800000002</v>
      </c>
      <c r="J57" s="71">
        <v>13.064098700000001</v>
      </c>
      <c r="K57" s="71">
        <v>4.4795100000000003</v>
      </c>
      <c r="L57" s="71">
        <v>14.856854</v>
      </c>
      <c r="M57" s="12" t="str">
        <f>LOOKUP(B57,{0,1,5,30},{"-","**","*","-"})</f>
        <v>*</v>
      </c>
    </row>
    <row r="58" spans="1:13" x14ac:dyDescent="0.3">
      <c r="A58" s="11" t="s">
        <v>65</v>
      </c>
      <c r="B58" s="33">
        <v>77</v>
      </c>
      <c r="C58" s="34">
        <v>6.06996</v>
      </c>
      <c r="D58" s="34">
        <v>149.8146486</v>
      </c>
      <c r="E58" s="34">
        <v>45.720437500000003</v>
      </c>
      <c r="F58" s="34">
        <v>3.7623015</v>
      </c>
      <c r="G58" s="34">
        <v>33.014061499999997</v>
      </c>
      <c r="H58" s="71">
        <v>6.06996</v>
      </c>
      <c r="I58" s="71">
        <v>149.8146486</v>
      </c>
      <c r="J58" s="71">
        <v>45.720437500000003</v>
      </c>
      <c r="K58" s="71">
        <v>3.7623015</v>
      </c>
      <c r="L58" s="71">
        <v>33.014061499999997</v>
      </c>
      <c r="M58" s="12" t="str">
        <f>LOOKUP(B58,{0,1,5,30},{"-","**","*","-"})</f>
        <v>-</v>
      </c>
    </row>
    <row r="59" spans="1:13" x14ac:dyDescent="0.3">
      <c r="A59" s="11" t="s">
        <v>66</v>
      </c>
      <c r="B59" s="33">
        <v>25</v>
      </c>
      <c r="C59" s="34">
        <v>2.1504405000000002</v>
      </c>
      <c r="D59" s="34">
        <v>248.8994083</v>
      </c>
      <c r="E59" s="34">
        <v>54.662714000000001</v>
      </c>
      <c r="F59" s="34">
        <v>12.665834200000001</v>
      </c>
      <c r="G59" s="34">
        <v>63.329171000000002</v>
      </c>
      <c r="H59" s="71">
        <v>2.1504405000000002</v>
      </c>
      <c r="I59" s="71">
        <v>248.8994083</v>
      </c>
      <c r="J59" s="71">
        <v>54.662714000000001</v>
      </c>
      <c r="K59" s="71">
        <v>12.665834200000001</v>
      </c>
      <c r="L59" s="71">
        <v>63.329171000000002</v>
      </c>
      <c r="M59" s="12" t="str">
        <f>LOOKUP(B59,{0,1,5,30},{"-","**","*","-"})</f>
        <v>*</v>
      </c>
    </row>
    <row r="60" spans="1:13" x14ac:dyDescent="0.3">
      <c r="A60" s="11" t="s">
        <v>67</v>
      </c>
      <c r="B60" s="33">
        <v>8</v>
      </c>
      <c r="C60" s="34">
        <v>1.0049684000000001</v>
      </c>
      <c r="D60" s="34">
        <v>18.143992799999999</v>
      </c>
      <c r="E60" s="34">
        <v>5.2908037999999999</v>
      </c>
      <c r="F60" s="34">
        <v>2.0724608999999998</v>
      </c>
      <c r="G60" s="34">
        <v>5.8618046000000001</v>
      </c>
      <c r="H60" s="71">
        <v>1.0049684000000001</v>
      </c>
      <c r="I60" s="71">
        <v>18.143992799999999</v>
      </c>
      <c r="J60" s="71">
        <v>5.2908037999999999</v>
      </c>
      <c r="K60" s="71">
        <v>2.0724608999999998</v>
      </c>
      <c r="L60" s="71">
        <v>5.8618046000000001</v>
      </c>
      <c r="M60" s="12" t="str">
        <f>LOOKUP(B60,{0,1,5,30},{"-","**","*","-"})</f>
        <v>*</v>
      </c>
    </row>
    <row r="61" spans="1:13" x14ac:dyDescent="0.3">
      <c r="A61" s="11" t="s">
        <v>68</v>
      </c>
      <c r="B61" s="33">
        <v>56</v>
      </c>
      <c r="C61" s="34">
        <v>1.4949060000000001</v>
      </c>
      <c r="D61" s="34">
        <v>245.71645330000001</v>
      </c>
      <c r="E61" s="34">
        <v>34.669720099999999</v>
      </c>
      <c r="F61" s="34">
        <v>5.8291468999999996</v>
      </c>
      <c r="G61" s="34">
        <v>43.621340799999999</v>
      </c>
      <c r="H61" s="71">
        <v>1.4949060000000001</v>
      </c>
      <c r="I61" s="71">
        <v>203.9446562</v>
      </c>
      <c r="J61" s="71">
        <v>29.296393500000001</v>
      </c>
      <c r="K61" s="71">
        <v>4.8177390000000004</v>
      </c>
      <c r="L61" s="71">
        <v>36.052657600000003</v>
      </c>
      <c r="M61" s="12" t="str">
        <f>LOOKUP(B61,{0,1,5,30},{"-","**","*","-"})</f>
        <v>-</v>
      </c>
    </row>
    <row r="62" spans="1:13" x14ac:dyDescent="0.3">
      <c r="A62" s="11" t="s">
        <v>69</v>
      </c>
      <c r="B62" s="33">
        <v>6</v>
      </c>
      <c r="C62" s="34">
        <v>3.6607718</v>
      </c>
      <c r="D62" s="34">
        <v>248.2953158</v>
      </c>
      <c r="E62" s="34">
        <v>80.213738199999995</v>
      </c>
      <c r="F62" s="34">
        <v>39.806805099999998</v>
      </c>
      <c r="G62" s="34">
        <v>97.506360900000004</v>
      </c>
      <c r="H62" s="71">
        <v>2.1964630999999999</v>
      </c>
      <c r="I62" s="71">
        <v>148.97718950000001</v>
      </c>
      <c r="J62" s="71">
        <v>48.943674199999997</v>
      </c>
      <c r="K62" s="71">
        <v>23.630666900000001</v>
      </c>
      <c r="L62" s="71">
        <v>57.883076299999999</v>
      </c>
      <c r="M62" s="12" t="str">
        <f>LOOKUP(B62,{0,1,5,30},{"-","**","*","-"})</f>
        <v>*</v>
      </c>
    </row>
    <row r="63" spans="1:13" x14ac:dyDescent="0.3">
      <c r="A63" s="11" t="s">
        <v>70</v>
      </c>
      <c r="B63" s="33">
        <v>26</v>
      </c>
      <c r="C63" s="34">
        <v>20.184246699999999</v>
      </c>
      <c r="D63" s="34">
        <v>271.86079640000003</v>
      </c>
      <c r="E63" s="34">
        <v>104.89321769999999</v>
      </c>
      <c r="F63" s="34">
        <v>10.043447199999999</v>
      </c>
      <c r="G63" s="34">
        <v>51.211733299999999</v>
      </c>
      <c r="H63" s="71">
        <v>20.184246699999999</v>
      </c>
      <c r="I63" s="71">
        <v>271.86079640000003</v>
      </c>
      <c r="J63" s="71">
        <v>104.89321769999999</v>
      </c>
      <c r="K63" s="71">
        <v>10.043447199999999</v>
      </c>
      <c r="L63" s="71">
        <v>51.211733299999999</v>
      </c>
      <c r="M63" s="12" t="str">
        <f>LOOKUP(B63,{0,1,5,30},{"-","**","*","-"})</f>
        <v>*</v>
      </c>
    </row>
    <row r="64" spans="1:13" x14ac:dyDescent="0.3">
      <c r="A64" s="11" t="s">
        <v>71</v>
      </c>
      <c r="B64" s="33">
        <v>13</v>
      </c>
      <c r="C64" s="34">
        <v>19.270537300000001</v>
      </c>
      <c r="D64" s="34">
        <v>318.72679149999999</v>
      </c>
      <c r="E64" s="34">
        <v>123.5851298</v>
      </c>
      <c r="F64" s="34">
        <v>20.7073754</v>
      </c>
      <c r="G64" s="34">
        <v>74.661503699999997</v>
      </c>
      <c r="H64" s="71">
        <v>19.270537300000001</v>
      </c>
      <c r="I64" s="71">
        <v>318.72679149999999</v>
      </c>
      <c r="J64" s="71">
        <v>123.5851298</v>
      </c>
      <c r="K64" s="71">
        <v>20.7073754</v>
      </c>
      <c r="L64" s="71">
        <v>74.661503699999997</v>
      </c>
      <c r="M64" s="12" t="str">
        <f>LOOKUP(B64,{0,1,5,30},{"-","**","*","-"})</f>
        <v>*</v>
      </c>
    </row>
    <row r="65" spans="1:13" x14ac:dyDescent="0.3">
      <c r="A65" s="11" t="s">
        <v>72</v>
      </c>
      <c r="B65" s="33">
        <v>10</v>
      </c>
      <c r="C65" s="34">
        <v>13.511279999999999</v>
      </c>
      <c r="D65" s="34">
        <v>498.68176920000002</v>
      </c>
      <c r="E65" s="34">
        <v>99.845289300000005</v>
      </c>
      <c r="F65" s="34">
        <v>47.8761297</v>
      </c>
      <c r="G65" s="34">
        <v>151.3976155</v>
      </c>
      <c r="H65" s="71">
        <v>13.511279999999999</v>
      </c>
      <c r="I65" s="71">
        <v>498.68176920000002</v>
      </c>
      <c r="J65" s="71">
        <v>99.845289300000005</v>
      </c>
      <c r="K65" s="71">
        <v>47.8761297</v>
      </c>
      <c r="L65" s="71">
        <v>151.3976155</v>
      </c>
      <c r="M65" s="12" t="str">
        <f>LOOKUP(B65,{0,1,5,30},{"-","**","*","-"})</f>
        <v>*</v>
      </c>
    </row>
    <row r="66" spans="1:13" x14ac:dyDescent="0.3">
      <c r="A66" s="11" t="s">
        <v>73</v>
      </c>
      <c r="B66" s="33">
        <v>7</v>
      </c>
      <c r="C66" s="34">
        <v>20.1411832</v>
      </c>
      <c r="D66" s="34">
        <v>246.822</v>
      </c>
      <c r="E66" s="34">
        <v>115.824421</v>
      </c>
      <c r="F66" s="34">
        <v>31.372695700000001</v>
      </c>
      <c r="G66" s="34">
        <v>83.004350799999997</v>
      </c>
      <c r="H66" s="71">
        <v>20.1411832</v>
      </c>
      <c r="I66" s="71">
        <v>246.822</v>
      </c>
      <c r="J66" s="71">
        <v>115.824421</v>
      </c>
      <c r="K66" s="71">
        <v>31.372695700000001</v>
      </c>
      <c r="L66" s="71">
        <v>83.004350799999997</v>
      </c>
      <c r="M66" s="12" t="str">
        <f>LOOKUP(B66,{0,1,5,30},{"-","**","*","-"})</f>
        <v>*</v>
      </c>
    </row>
    <row r="67" spans="1:13" x14ac:dyDescent="0.3">
      <c r="A67" s="11" t="s">
        <v>74</v>
      </c>
      <c r="B67" s="33">
        <v>6</v>
      </c>
      <c r="C67" s="34">
        <v>21.518964</v>
      </c>
      <c r="D67" s="34">
        <v>331.41870990000001</v>
      </c>
      <c r="E67" s="34">
        <v>93.514010600000006</v>
      </c>
      <c r="F67" s="34">
        <v>48.275060199999999</v>
      </c>
      <c r="G67" s="34">
        <v>118.24926480000001</v>
      </c>
      <c r="H67" s="71">
        <v>21.518964</v>
      </c>
      <c r="I67" s="71">
        <v>331.41870990000001</v>
      </c>
      <c r="J67" s="71">
        <v>93.514010600000006</v>
      </c>
      <c r="K67" s="71">
        <v>48.275060199999999</v>
      </c>
      <c r="L67" s="71">
        <v>118.24926480000001</v>
      </c>
      <c r="M67" s="12" t="str">
        <f>LOOKUP(B67,{0,1,5,30},{"-","**","*","-"})</f>
        <v>*</v>
      </c>
    </row>
    <row r="68" spans="1:13" x14ac:dyDescent="0.3">
      <c r="A68" s="11" t="s">
        <v>75</v>
      </c>
      <c r="B68" s="33">
        <v>4</v>
      </c>
      <c r="C68" s="34">
        <v>18.663833700000001</v>
      </c>
      <c r="D68" s="34">
        <v>322.70992690000003</v>
      </c>
      <c r="E68" s="34">
        <v>97.057032100000001</v>
      </c>
      <c r="F68" s="34">
        <v>75.232833099999993</v>
      </c>
      <c r="G68" s="34">
        <v>150.46566609999999</v>
      </c>
      <c r="H68" s="71">
        <v>18.663833700000001</v>
      </c>
      <c r="I68" s="71">
        <v>322.70992690000003</v>
      </c>
      <c r="J68" s="71">
        <v>97.057032100000001</v>
      </c>
      <c r="K68" s="71">
        <v>75.232833099999993</v>
      </c>
      <c r="L68" s="71">
        <v>150.46566609999999</v>
      </c>
      <c r="M68" s="12" t="str">
        <f>LOOKUP(B68,{0,1,5,30},{"-","**","*","-"})</f>
        <v>**</v>
      </c>
    </row>
    <row r="69" spans="1:13" x14ac:dyDescent="0.3">
      <c r="A69" s="11" t="s">
        <v>76</v>
      </c>
      <c r="B69" s="33">
        <v>34</v>
      </c>
      <c r="C69" s="34">
        <v>13.775629500000001</v>
      </c>
      <c r="D69" s="34">
        <v>888.13767429999996</v>
      </c>
      <c r="E69" s="34">
        <v>167.10394210000001</v>
      </c>
      <c r="F69" s="34">
        <v>26.750920799999999</v>
      </c>
      <c r="G69" s="34">
        <v>155.98333239999999</v>
      </c>
      <c r="H69" s="71">
        <v>13.775629500000001</v>
      </c>
      <c r="I69" s="71">
        <v>888.13767429999996</v>
      </c>
      <c r="J69" s="71">
        <v>167.10394210000001</v>
      </c>
      <c r="K69" s="71">
        <v>26.750920799999999</v>
      </c>
      <c r="L69" s="71">
        <v>155.98333239999999</v>
      </c>
      <c r="M69" s="12" t="str">
        <f>LOOKUP(B69,{0,1,5,30},{"-","**","*","-"})</f>
        <v>-</v>
      </c>
    </row>
    <row r="70" spans="1:13" x14ac:dyDescent="0.3">
      <c r="A70" s="11" t="s">
        <v>77</v>
      </c>
      <c r="B70" s="33">
        <v>6</v>
      </c>
      <c r="C70" s="34">
        <v>64.4272986</v>
      </c>
      <c r="D70" s="34">
        <v>423.18837200000002</v>
      </c>
      <c r="E70" s="34">
        <v>157.69135489999999</v>
      </c>
      <c r="F70" s="34">
        <v>59.148388300000001</v>
      </c>
      <c r="G70" s="34">
        <v>144.88337039999999</v>
      </c>
      <c r="H70" s="71">
        <v>64.4272986</v>
      </c>
      <c r="I70" s="71">
        <v>423.18837200000002</v>
      </c>
      <c r="J70" s="71">
        <v>157.69135489999999</v>
      </c>
      <c r="K70" s="71">
        <v>59.148388300000001</v>
      </c>
      <c r="L70" s="71">
        <v>144.88337039999999</v>
      </c>
      <c r="M70" s="12" t="str">
        <f>LOOKUP(B70,{0,1,5,30},{"-","**","*","-"})</f>
        <v>*</v>
      </c>
    </row>
    <row r="71" spans="1:13" x14ac:dyDescent="0.3">
      <c r="A71" s="11" t="s">
        <v>78</v>
      </c>
      <c r="B71" s="33">
        <v>9</v>
      </c>
      <c r="C71" s="34">
        <v>42.031095999999998</v>
      </c>
      <c r="D71" s="34">
        <v>421.17907220000001</v>
      </c>
      <c r="E71" s="34">
        <v>179.44609980000001</v>
      </c>
      <c r="F71" s="34">
        <v>45.258214700000003</v>
      </c>
      <c r="G71" s="34">
        <v>135.77464420000001</v>
      </c>
      <c r="H71" s="71">
        <v>42.031095999999998</v>
      </c>
      <c r="I71" s="71">
        <v>421.17907220000001</v>
      </c>
      <c r="J71" s="71">
        <v>179.44609980000001</v>
      </c>
      <c r="K71" s="71">
        <v>45.258214700000003</v>
      </c>
      <c r="L71" s="71">
        <v>135.77464420000001</v>
      </c>
      <c r="M71" s="12" t="str">
        <f>LOOKUP(B71,{0,1,5,30},{"-","**","*","-"})</f>
        <v>*</v>
      </c>
    </row>
    <row r="72" spans="1:13" x14ac:dyDescent="0.3">
      <c r="A72" s="11" t="s">
        <v>79</v>
      </c>
      <c r="B72" s="33">
        <v>13</v>
      </c>
      <c r="C72" s="34">
        <v>21.945327599999999</v>
      </c>
      <c r="D72" s="34">
        <v>386.44182660000001</v>
      </c>
      <c r="E72" s="34">
        <v>137.68172569999999</v>
      </c>
      <c r="F72" s="34">
        <v>28.0557096</v>
      </c>
      <c r="G72" s="34">
        <v>101.15629970000001</v>
      </c>
      <c r="H72" s="71">
        <v>17.556262100000001</v>
      </c>
      <c r="I72" s="71">
        <v>355.83605699999998</v>
      </c>
      <c r="J72" s="71">
        <v>116.27227619999999</v>
      </c>
      <c r="K72" s="71">
        <v>24.873179199999999</v>
      </c>
      <c r="L72" s="71">
        <v>89.681522900000004</v>
      </c>
      <c r="M72" s="12" t="str">
        <f>LOOKUP(B72,{0,1,5,30},{"-","**","*","-"})</f>
        <v>*</v>
      </c>
    </row>
    <row r="73" spans="1:13" x14ac:dyDescent="0.3">
      <c r="A73" s="11" t="s">
        <v>80</v>
      </c>
      <c r="B73" s="33">
        <v>43</v>
      </c>
      <c r="C73" s="34">
        <v>7.5513203000000004</v>
      </c>
      <c r="D73" s="34">
        <v>478.36872849999997</v>
      </c>
      <c r="E73" s="34">
        <v>121.9693256</v>
      </c>
      <c r="F73" s="34">
        <v>12.5667445</v>
      </c>
      <c r="G73" s="34">
        <v>82.405654299999995</v>
      </c>
      <c r="H73" s="71">
        <v>7.5513203000000004</v>
      </c>
      <c r="I73" s="71">
        <v>478.36872849999997</v>
      </c>
      <c r="J73" s="71">
        <v>121.9693256</v>
      </c>
      <c r="K73" s="71">
        <v>12.5667445</v>
      </c>
      <c r="L73" s="71">
        <v>82.405654299999995</v>
      </c>
      <c r="M73" s="12" t="str">
        <f>LOOKUP(B73,{0,1,5,30},{"-","**","*","-"})</f>
        <v>-</v>
      </c>
    </row>
    <row r="74" spans="1:13" x14ac:dyDescent="0.3">
      <c r="A74" s="11" t="s">
        <v>81</v>
      </c>
      <c r="B74" s="33">
        <v>27</v>
      </c>
      <c r="C74" s="34">
        <v>21.445904500000001</v>
      </c>
      <c r="D74" s="34">
        <v>234.00867790000001</v>
      </c>
      <c r="E74" s="34">
        <v>110.7928493</v>
      </c>
      <c r="F74" s="34">
        <v>11.5313076</v>
      </c>
      <c r="G74" s="34">
        <v>59.918432099999997</v>
      </c>
      <c r="H74" s="71">
        <v>21.445904500000001</v>
      </c>
      <c r="I74" s="71">
        <v>234.00867790000001</v>
      </c>
      <c r="J74" s="71">
        <v>110.7928493</v>
      </c>
      <c r="K74" s="71">
        <v>11.5313076</v>
      </c>
      <c r="L74" s="71">
        <v>59.918432099999997</v>
      </c>
      <c r="M74" s="12" t="str">
        <f>LOOKUP(B74,{0,1,5,30},{"-","**","*","-"})</f>
        <v>*</v>
      </c>
    </row>
    <row r="75" spans="1:13" x14ac:dyDescent="0.3">
      <c r="A75" s="11" t="s">
        <v>82</v>
      </c>
      <c r="B75" s="33">
        <v>5</v>
      </c>
      <c r="C75" s="34">
        <v>15.540792</v>
      </c>
      <c r="D75" s="34">
        <v>133.01398760000001</v>
      </c>
      <c r="E75" s="34">
        <v>64.464894200000003</v>
      </c>
      <c r="F75" s="34">
        <v>24.442722199999999</v>
      </c>
      <c r="G75" s="34">
        <v>54.655588399999999</v>
      </c>
      <c r="H75" s="71">
        <v>15.540792</v>
      </c>
      <c r="I75" s="71">
        <v>133.01398760000001</v>
      </c>
      <c r="J75" s="71">
        <v>64.464894200000003</v>
      </c>
      <c r="K75" s="71">
        <v>24.442722199999999</v>
      </c>
      <c r="L75" s="71">
        <v>54.655588399999999</v>
      </c>
      <c r="M75" s="12" t="str">
        <f>LOOKUP(B75,{0,1,5,30},{"-","**","*","-"})</f>
        <v>*</v>
      </c>
    </row>
    <row r="76" spans="1:13" x14ac:dyDescent="0.3">
      <c r="A76" s="11" t="s">
        <v>83</v>
      </c>
      <c r="B76" s="33">
        <v>3</v>
      </c>
      <c r="C76" s="34">
        <v>7.9496425000000004</v>
      </c>
      <c r="D76" s="34">
        <v>21.2936853</v>
      </c>
      <c r="E76" s="34">
        <v>12.9380591</v>
      </c>
      <c r="F76" s="34">
        <v>4.2039444000000001</v>
      </c>
      <c r="G76" s="34">
        <v>7.2814452000000003</v>
      </c>
      <c r="H76" s="71">
        <v>7.9496425000000004</v>
      </c>
      <c r="I76" s="71">
        <v>21.2936853</v>
      </c>
      <c r="J76" s="71">
        <v>12.9380591</v>
      </c>
      <c r="K76" s="71">
        <v>4.2039444000000001</v>
      </c>
      <c r="L76" s="71">
        <v>7.2814452000000003</v>
      </c>
      <c r="M76" s="12" t="str">
        <f>LOOKUP(B76,{0,1,5,30},{"-","**","*","-"})</f>
        <v>**</v>
      </c>
    </row>
    <row r="77" spans="1:13" x14ac:dyDescent="0.3">
      <c r="A77" s="11" t="s">
        <v>84</v>
      </c>
      <c r="B77" s="33">
        <v>9</v>
      </c>
      <c r="C77" s="34">
        <v>11.656000000000001</v>
      </c>
      <c r="D77" s="34">
        <v>401.71811650000001</v>
      </c>
      <c r="E77" s="34">
        <v>146.2352242</v>
      </c>
      <c r="F77" s="34">
        <v>46.832333499999997</v>
      </c>
      <c r="G77" s="34">
        <v>140.49700039999999</v>
      </c>
      <c r="H77" s="71">
        <v>11.656000000000001</v>
      </c>
      <c r="I77" s="71">
        <v>401.71811650000001</v>
      </c>
      <c r="J77" s="71">
        <v>146.2352242</v>
      </c>
      <c r="K77" s="71">
        <v>46.832333499999997</v>
      </c>
      <c r="L77" s="71">
        <v>140.49700039999999</v>
      </c>
      <c r="M77" s="12" t="str">
        <f>LOOKUP(B77,{0,1,5,30},{"-","**","*","-"})</f>
        <v>*</v>
      </c>
    </row>
    <row r="78" spans="1:13" x14ac:dyDescent="0.3">
      <c r="A78" s="11" t="s">
        <v>85</v>
      </c>
      <c r="B78" s="33">
        <v>16</v>
      </c>
      <c r="C78" s="34">
        <v>29.473301500000002</v>
      </c>
      <c r="D78" s="34">
        <v>359.42658249999999</v>
      </c>
      <c r="E78" s="34">
        <v>130.45630700000001</v>
      </c>
      <c r="F78" s="34">
        <v>23.553260399999999</v>
      </c>
      <c r="G78" s="34">
        <v>94.213041700000005</v>
      </c>
      <c r="H78" s="71">
        <v>29.473301500000002</v>
      </c>
      <c r="I78" s="71">
        <v>359.42658249999999</v>
      </c>
      <c r="J78" s="71">
        <v>130.45630700000001</v>
      </c>
      <c r="K78" s="71">
        <v>23.553260399999999</v>
      </c>
      <c r="L78" s="71">
        <v>94.213041700000005</v>
      </c>
      <c r="M78" s="12" t="str">
        <f>LOOKUP(B78,{0,1,5,30},{"-","**","*","-"})</f>
        <v>*</v>
      </c>
    </row>
    <row r="79" spans="1:13" x14ac:dyDescent="0.3">
      <c r="A79" s="11" t="s">
        <v>86</v>
      </c>
      <c r="B79" s="33">
        <v>5</v>
      </c>
      <c r="C79" s="34">
        <v>5.1890147999999998</v>
      </c>
      <c r="D79" s="34">
        <v>324.23684200000002</v>
      </c>
      <c r="E79" s="34">
        <v>165.6388378</v>
      </c>
      <c r="F79" s="34">
        <v>62.8438862</v>
      </c>
      <c r="G79" s="34">
        <v>140.52320159999999</v>
      </c>
      <c r="H79" s="71">
        <v>5.1890147999999998</v>
      </c>
      <c r="I79" s="71">
        <v>324.23684200000002</v>
      </c>
      <c r="J79" s="71">
        <v>165.6388378</v>
      </c>
      <c r="K79" s="71">
        <v>62.8438862</v>
      </c>
      <c r="L79" s="71">
        <v>140.52320159999999</v>
      </c>
      <c r="M79" s="12" t="str">
        <f>LOOKUP(B79,{0,1,5,30},{"-","**","*","-"})</f>
        <v>*</v>
      </c>
    </row>
    <row r="80" spans="1:13" x14ac:dyDescent="0.3">
      <c r="A80" s="11" t="s">
        <v>87</v>
      </c>
      <c r="B80" s="33">
        <v>26</v>
      </c>
      <c r="C80" s="34">
        <v>6.946599</v>
      </c>
      <c r="D80" s="34">
        <v>1586.98</v>
      </c>
      <c r="E80" s="34">
        <v>266.20012459999998</v>
      </c>
      <c r="F80" s="34">
        <v>68.130908399999996</v>
      </c>
      <c r="G80" s="34">
        <v>347.40083149999998</v>
      </c>
      <c r="H80" s="71">
        <v>6.946599</v>
      </c>
      <c r="I80" s="71">
        <v>1586.98</v>
      </c>
      <c r="J80" s="71">
        <v>266.20012459999998</v>
      </c>
      <c r="K80" s="71">
        <v>68.130908399999996</v>
      </c>
      <c r="L80" s="71">
        <v>347.40083149999998</v>
      </c>
      <c r="M80" s="12" t="str">
        <f>LOOKUP(B80,{0,1,5,30},{"-","**","*","-"})</f>
        <v>*</v>
      </c>
    </row>
    <row r="81" spans="1:13" x14ac:dyDescent="0.3">
      <c r="A81" s="11" t="s">
        <v>88</v>
      </c>
      <c r="B81" s="33">
        <v>7</v>
      </c>
      <c r="C81" s="34">
        <v>22.049987600000001</v>
      </c>
      <c r="D81" s="34">
        <v>182.71784489999999</v>
      </c>
      <c r="E81" s="34">
        <v>86.0100865</v>
      </c>
      <c r="F81" s="34">
        <v>20.426127900000001</v>
      </c>
      <c r="G81" s="34">
        <v>54.0424547</v>
      </c>
      <c r="H81" s="71">
        <v>22.049987600000001</v>
      </c>
      <c r="I81" s="71">
        <v>182.71784489999999</v>
      </c>
      <c r="J81" s="71">
        <v>86.0100865</v>
      </c>
      <c r="K81" s="71">
        <v>20.426127900000001</v>
      </c>
      <c r="L81" s="71">
        <v>54.0424547</v>
      </c>
      <c r="M81" s="12" t="str">
        <f>LOOKUP(B81,{0,1,5,30},{"-","**","*","-"})</f>
        <v>*</v>
      </c>
    </row>
    <row r="82" spans="1:13" x14ac:dyDescent="0.3">
      <c r="A82" s="11" t="s">
        <v>89</v>
      </c>
      <c r="B82" s="33">
        <v>10</v>
      </c>
      <c r="C82" s="34">
        <v>107.67452299999999</v>
      </c>
      <c r="D82" s="34">
        <v>507.43961639999998</v>
      </c>
      <c r="E82" s="34">
        <v>203.8292888</v>
      </c>
      <c r="F82" s="34">
        <v>37.969458299999999</v>
      </c>
      <c r="G82" s="34">
        <v>120.0699697</v>
      </c>
      <c r="H82" s="71">
        <v>107.67452299999999</v>
      </c>
      <c r="I82" s="71">
        <v>507.43961639999998</v>
      </c>
      <c r="J82" s="71">
        <v>203.8292888</v>
      </c>
      <c r="K82" s="71">
        <v>37.969458299999999</v>
      </c>
      <c r="L82" s="71">
        <v>120.0699697</v>
      </c>
      <c r="M82" s="12" t="str">
        <f>LOOKUP(B82,{0,1,5,30},{"-","**","*","-"})</f>
        <v>*</v>
      </c>
    </row>
    <row r="83" spans="1:13" x14ac:dyDescent="0.3">
      <c r="A83" s="11" t="s">
        <v>90</v>
      </c>
      <c r="B83" s="33">
        <v>5</v>
      </c>
      <c r="C83" s="34">
        <v>71.130194500000002</v>
      </c>
      <c r="D83" s="34">
        <v>326.68799999999999</v>
      </c>
      <c r="E83" s="34">
        <v>173.44908820000001</v>
      </c>
      <c r="F83" s="34">
        <v>54.718795999999998</v>
      </c>
      <c r="G83" s="34">
        <v>122.35494749999999</v>
      </c>
      <c r="H83" s="71">
        <v>71.130194500000002</v>
      </c>
      <c r="I83" s="71">
        <v>326.68799999999999</v>
      </c>
      <c r="J83" s="71">
        <v>173.44908820000001</v>
      </c>
      <c r="K83" s="71">
        <v>54.718795999999998</v>
      </c>
      <c r="L83" s="71">
        <v>122.35494749999999</v>
      </c>
      <c r="M83" s="12" t="str">
        <f>LOOKUP(B83,{0,1,5,30},{"-","**","*","-"})</f>
        <v>*</v>
      </c>
    </row>
    <row r="84" spans="1:13" x14ac:dyDescent="0.3">
      <c r="A84" s="11" t="s">
        <v>91</v>
      </c>
      <c r="B84" s="33">
        <v>7</v>
      </c>
      <c r="C84" s="34">
        <v>76.395439300000007</v>
      </c>
      <c r="D84" s="34">
        <v>437.82388650000001</v>
      </c>
      <c r="E84" s="34">
        <v>164.0368618</v>
      </c>
      <c r="F84" s="34">
        <v>46.932233699999998</v>
      </c>
      <c r="G84" s="34">
        <v>124.171019</v>
      </c>
      <c r="H84" s="71">
        <v>76.395439300000007</v>
      </c>
      <c r="I84" s="71">
        <v>437.82388650000001</v>
      </c>
      <c r="J84" s="71">
        <v>164.0368618</v>
      </c>
      <c r="K84" s="71">
        <v>46.932233699999998</v>
      </c>
      <c r="L84" s="71">
        <v>124.171019</v>
      </c>
      <c r="M84" s="12" t="str">
        <f>LOOKUP(B84,{0,1,5,30},{"-","**","*","-"})</f>
        <v>*</v>
      </c>
    </row>
    <row r="85" spans="1:13" x14ac:dyDescent="0.3">
      <c r="A85" s="11" t="s">
        <v>92</v>
      </c>
      <c r="B85" s="33">
        <v>164</v>
      </c>
      <c r="C85" s="34">
        <v>2.1749999999999998</v>
      </c>
      <c r="D85" s="34">
        <v>398.13132880000001</v>
      </c>
      <c r="E85" s="34">
        <v>97.353901100000002</v>
      </c>
      <c r="F85" s="34">
        <v>5.6557791999999996</v>
      </c>
      <c r="G85" s="34">
        <v>72.429314000000005</v>
      </c>
      <c r="H85" s="71">
        <v>2.1749999999999998</v>
      </c>
      <c r="I85" s="71">
        <v>398.13132880000001</v>
      </c>
      <c r="J85" s="71">
        <v>97.353901100000002</v>
      </c>
      <c r="K85" s="71">
        <v>5.6557791999999996</v>
      </c>
      <c r="L85" s="71">
        <v>72.429314000000005</v>
      </c>
      <c r="M85" s="12" t="str">
        <f>LOOKUP(B85,{0,1,5,30},{"-","**","*","-"})</f>
        <v>-</v>
      </c>
    </row>
    <row r="86" spans="1:13" x14ac:dyDescent="0.3">
      <c r="A86" s="11" t="s">
        <v>93</v>
      </c>
      <c r="B86" s="33">
        <v>28</v>
      </c>
      <c r="C86" s="34">
        <v>4.6215712</v>
      </c>
      <c r="D86" s="34">
        <v>243.4312936</v>
      </c>
      <c r="E86" s="34">
        <v>79.898476299999999</v>
      </c>
      <c r="F86" s="34">
        <v>12.357533699999999</v>
      </c>
      <c r="G86" s="34">
        <v>65.389921700000002</v>
      </c>
      <c r="H86" s="71">
        <v>3.697257</v>
      </c>
      <c r="I86" s="71">
        <v>194.74503490000001</v>
      </c>
      <c r="J86" s="71">
        <v>63.918781000000003</v>
      </c>
      <c r="K86" s="71">
        <v>9.8860268999999992</v>
      </c>
      <c r="L86" s="71">
        <v>52.311937399999998</v>
      </c>
      <c r="M86" s="12" t="str">
        <f>LOOKUP(B86,{0,1,5,30},{"-","**","*","-"})</f>
        <v>*</v>
      </c>
    </row>
    <row r="87" spans="1:13" x14ac:dyDescent="0.3">
      <c r="A87" s="11" t="s">
        <v>94</v>
      </c>
      <c r="B87" s="33">
        <v>27</v>
      </c>
      <c r="C87" s="34">
        <v>7.0065277999999998</v>
      </c>
      <c r="D87" s="34">
        <v>241.6546453</v>
      </c>
      <c r="E87" s="34">
        <v>77.355013200000002</v>
      </c>
      <c r="F87" s="34">
        <v>10.981944800000001</v>
      </c>
      <c r="G87" s="34">
        <v>57.063859299999997</v>
      </c>
      <c r="H87" s="71">
        <v>7.0065277999999998</v>
      </c>
      <c r="I87" s="71">
        <v>241.6546453</v>
      </c>
      <c r="J87" s="71">
        <v>77.355013200000002</v>
      </c>
      <c r="K87" s="71">
        <v>10.981944800000001</v>
      </c>
      <c r="L87" s="71">
        <v>57.063859299999997</v>
      </c>
      <c r="M87" s="12" t="str">
        <f>LOOKUP(B87,{0,1,5,30},{"-","**","*","-"})</f>
        <v>*</v>
      </c>
    </row>
    <row r="88" spans="1:13" x14ac:dyDescent="0.3">
      <c r="A88" s="11" t="s">
        <v>95</v>
      </c>
      <c r="B88" s="33">
        <v>14</v>
      </c>
      <c r="C88" s="34">
        <v>5.1838407000000002</v>
      </c>
      <c r="D88" s="34">
        <v>167.71409370000001</v>
      </c>
      <c r="E88" s="34">
        <v>33.4481343</v>
      </c>
      <c r="F88" s="34">
        <v>11.761695899999999</v>
      </c>
      <c r="G88" s="34">
        <v>44.008236199999999</v>
      </c>
      <c r="H88" s="71">
        <v>4.1470726000000004</v>
      </c>
      <c r="I88" s="71">
        <v>134.17127489999999</v>
      </c>
      <c r="J88" s="71">
        <v>26.758507399999999</v>
      </c>
      <c r="K88" s="71">
        <v>9.4093567</v>
      </c>
      <c r="L88" s="71">
        <v>35.206589000000001</v>
      </c>
      <c r="M88" s="12" t="str">
        <f>LOOKUP(B88,{0,1,5,30},{"-","**","*","-"})</f>
        <v>*</v>
      </c>
    </row>
    <row r="89" spans="1:13" x14ac:dyDescent="0.3">
      <c r="A89" s="11" t="s">
        <v>96</v>
      </c>
      <c r="B89" s="33">
        <v>77</v>
      </c>
      <c r="C89" s="34">
        <v>12.640357399999999</v>
      </c>
      <c r="D89" s="34">
        <v>334.69857839999997</v>
      </c>
      <c r="E89" s="34">
        <v>93.679112099999998</v>
      </c>
      <c r="F89" s="34">
        <v>6.9337453</v>
      </c>
      <c r="G89" s="34">
        <v>60.843367899999997</v>
      </c>
      <c r="H89" s="71">
        <v>12.640357399999999</v>
      </c>
      <c r="I89" s="71">
        <v>334.69857839999997</v>
      </c>
      <c r="J89" s="71">
        <v>93.679112099999998</v>
      </c>
      <c r="K89" s="71">
        <v>6.9337453</v>
      </c>
      <c r="L89" s="71">
        <v>60.843367899999997</v>
      </c>
      <c r="M89" s="12" t="str">
        <f>LOOKUP(B89,{0,1,5,30},{"-","**","*","-"})</f>
        <v>-</v>
      </c>
    </row>
    <row r="90" spans="1:13" x14ac:dyDescent="0.3">
      <c r="A90" s="11" t="s">
        <v>97</v>
      </c>
      <c r="B90" s="33">
        <v>84</v>
      </c>
      <c r="C90" s="34">
        <v>8.2617563000000001</v>
      </c>
      <c r="D90" s="34">
        <v>561.44824080000001</v>
      </c>
      <c r="E90" s="34">
        <v>103.19011500000001</v>
      </c>
      <c r="F90" s="34">
        <v>10.651916200000001</v>
      </c>
      <c r="G90" s="34">
        <v>97.626424900000004</v>
      </c>
      <c r="H90" s="71">
        <v>6.6094049999999998</v>
      </c>
      <c r="I90" s="71">
        <v>449.15859260000002</v>
      </c>
      <c r="J90" s="71">
        <v>83.540501199999994</v>
      </c>
      <c r="K90" s="71">
        <v>8.5317846999999993</v>
      </c>
      <c r="L90" s="71">
        <v>78.195098299999998</v>
      </c>
      <c r="M90" s="12" t="str">
        <f>LOOKUP(B90,{0,1,5,30},{"-","**","*","-"})</f>
        <v>-</v>
      </c>
    </row>
    <row r="91" spans="1:13" x14ac:dyDescent="0.3">
      <c r="A91" s="11" t="s">
        <v>98</v>
      </c>
      <c r="B91" s="33">
        <v>36</v>
      </c>
      <c r="C91" s="34">
        <v>4.4018230999999997</v>
      </c>
      <c r="D91" s="34">
        <v>591.97339550000004</v>
      </c>
      <c r="E91" s="34">
        <v>79.994643300000007</v>
      </c>
      <c r="F91" s="34">
        <v>18.063829399999999</v>
      </c>
      <c r="G91" s="34">
        <v>108.3829765</v>
      </c>
      <c r="H91" s="71">
        <v>3.5214585</v>
      </c>
      <c r="I91" s="71">
        <v>591.97339550000004</v>
      </c>
      <c r="J91" s="71">
        <v>67.622479299999995</v>
      </c>
      <c r="K91" s="71">
        <v>17.2155746</v>
      </c>
      <c r="L91" s="71">
        <v>103.29344759999999</v>
      </c>
      <c r="M91" s="12" t="str">
        <f>LOOKUP(B91,{0,1,5,30},{"-","**","*","-"})</f>
        <v>-</v>
      </c>
    </row>
    <row r="92" spans="1:13" x14ac:dyDescent="0.3">
      <c r="A92" s="11" t="s">
        <v>99</v>
      </c>
      <c r="B92" s="33">
        <v>115</v>
      </c>
      <c r="C92" s="34">
        <v>0.60399800000000003</v>
      </c>
      <c r="D92" s="34">
        <v>127.45603800000001</v>
      </c>
      <c r="E92" s="34">
        <v>15.231427399999999</v>
      </c>
      <c r="F92" s="34">
        <v>1.8486648999999999</v>
      </c>
      <c r="G92" s="34">
        <v>19.8247222</v>
      </c>
      <c r="H92" s="71">
        <v>0.48319839999999997</v>
      </c>
      <c r="I92" s="71">
        <v>121.78553839999999</v>
      </c>
      <c r="J92" s="71">
        <v>13.324607200000001</v>
      </c>
      <c r="K92" s="71">
        <v>1.7065174999999999</v>
      </c>
      <c r="L92" s="71">
        <v>18.3003617</v>
      </c>
      <c r="M92" s="12" t="str">
        <f>LOOKUP(B92,{0,1,5,30},{"-","**","*","-"})</f>
        <v>-</v>
      </c>
    </row>
    <row r="93" spans="1:13" x14ac:dyDescent="0.3">
      <c r="A93" s="11" t="s">
        <v>100</v>
      </c>
      <c r="B93" s="33">
        <v>20</v>
      </c>
      <c r="C93" s="34">
        <v>16.277915700000001</v>
      </c>
      <c r="D93" s="34">
        <v>208.41485159999999</v>
      </c>
      <c r="E93" s="34">
        <v>83.538202400000003</v>
      </c>
      <c r="F93" s="34">
        <v>11.872804199999999</v>
      </c>
      <c r="G93" s="34">
        <v>53.096794799999998</v>
      </c>
      <c r="H93" s="71">
        <v>13.0223326</v>
      </c>
      <c r="I93" s="71">
        <v>166.7318812</v>
      </c>
      <c r="J93" s="71">
        <v>66.830561900000006</v>
      </c>
      <c r="K93" s="71">
        <v>9.4982433999999998</v>
      </c>
      <c r="L93" s="71">
        <v>42.477435800000002</v>
      </c>
      <c r="M93" s="12" t="str">
        <f>LOOKUP(B93,{0,1,5,30},{"-","**","*","-"})</f>
        <v>*</v>
      </c>
    </row>
    <row r="94" spans="1:13" x14ac:dyDescent="0.3">
      <c r="A94" s="11" t="s">
        <v>101</v>
      </c>
      <c r="B94" s="33">
        <v>43</v>
      </c>
      <c r="C94" s="34">
        <v>0.58386179999999999</v>
      </c>
      <c r="D94" s="34">
        <v>341.11381290000003</v>
      </c>
      <c r="E94" s="34">
        <v>24.942546400000001</v>
      </c>
      <c r="F94" s="34">
        <v>8.2809630999999992</v>
      </c>
      <c r="G94" s="34">
        <v>54.3019064</v>
      </c>
      <c r="H94" s="71">
        <v>0.5</v>
      </c>
      <c r="I94" s="71">
        <v>272.89105030000002</v>
      </c>
      <c r="J94" s="71">
        <v>20.253709700000002</v>
      </c>
      <c r="K94" s="71">
        <v>6.6163001000000001</v>
      </c>
      <c r="L94" s="71">
        <v>43.3859809</v>
      </c>
      <c r="M94" s="12" t="str">
        <f>LOOKUP(B94,{0,1,5,30},{"-","**","*","-"})</f>
        <v>-</v>
      </c>
    </row>
    <row r="95" spans="1:13" x14ac:dyDescent="0.3">
      <c r="A95" s="11" t="s">
        <v>102</v>
      </c>
      <c r="B95" s="33">
        <v>14</v>
      </c>
      <c r="C95" s="34">
        <v>4.6689467999999996</v>
      </c>
      <c r="D95" s="34">
        <v>172.0357104</v>
      </c>
      <c r="E95" s="34">
        <v>69.2947889</v>
      </c>
      <c r="F95" s="34">
        <v>12.866083400000001</v>
      </c>
      <c r="G95" s="34">
        <v>48.140476</v>
      </c>
      <c r="H95" s="71">
        <v>3.7351573999999998</v>
      </c>
      <c r="I95" s="71">
        <v>153.16036879999999</v>
      </c>
      <c r="J95" s="71">
        <v>57.909591300000002</v>
      </c>
      <c r="K95" s="71">
        <v>11.470255399999999</v>
      </c>
      <c r="L95" s="71">
        <v>42.917765799999998</v>
      </c>
      <c r="M95" s="12" t="str">
        <f>LOOKUP(B95,{0,1,5,30},{"-","**","*","-"})</f>
        <v>*</v>
      </c>
    </row>
    <row r="96" spans="1:13" x14ac:dyDescent="0.3">
      <c r="A96" s="11" t="s">
        <v>103</v>
      </c>
      <c r="B96" s="33">
        <v>6</v>
      </c>
      <c r="C96" s="34">
        <v>5.7220037000000001</v>
      </c>
      <c r="D96" s="34">
        <v>84.069351999999995</v>
      </c>
      <c r="E96" s="34">
        <v>37.371611700000003</v>
      </c>
      <c r="F96" s="34">
        <v>13.492428</v>
      </c>
      <c r="G96" s="34">
        <v>33.049563999999997</v>
      </c>
      <c r="H96" s="71">
        <v>5.7220037000000001</v>
      </c>
      <c r="I96" s="71">
        <v>84.069351999999995</v>
      </c>
      <c r="J96" s="71">
        <v>37.371611700000003</v>
      </c>
      <c r="K96" s="71">
        <v>13.492428</v>
      </c>
      <c r="L96" s="71">
        <v>33.049563999999997</v>
      </c>
      <c r="M96" s="12" t="str">
        <f>LOOKUP(B96,{0,1,5,30},{"-","**","*","-"})</f>
        <v>*</v>
      </c>
    </row>
    <row r="97" spans="1:13" x14ac:dyDescent="0.3">
      <c r="A97" s="11" t="s">
        <v>104</v>
      </c>
      <c r="B97" s="33">
        <v>56</v>
      </c>
      <c r="C97" s="34">
        <v>0.24118049999999999</v>
      </c>
      <c r="D97" s="34">
        <v>250.85381079999999</v>
      </c>
      <c r="E97" s="34">
        <v>51.554606399999997</v>
      </c>
      <c r="F97" s="34">
        <v>6.7177930999999997</v>
      </c>
      <c r="G97" s="34">
        <v>50.271360299999998</v>
      </c>
      <c r="H97" s="71">
        <v>0.24118049999999999</v>
      </c>
      <c r="I97" s="71">
        <v>233.29404400000001</v>
      </c>
      <c r="J97" s="71">
        <v>47.615897799999999</v>
      </c>
      <c r="K97" s="71">
        <v>6.2519719</v>
      </c>
      <c r="L97" s="71">
        <v>46.785473500000002</v>
      </c>
      <c r="M97" s="12" t="str">
        <f>LOOKUP(B97,{0,1,5,30},{"-","**","*","-"})</f>
        <v>-</v>
      </c>
    </row>
    <row r="98" spans="1:13" x14ac:dyDescent="0.3">
      <c r="A98" s="11" t="s">
        <v>105</v>
      </c>
      <c r="B98" s="33">
        <v>37</v>
      </c>
      <c r="C98" s="34">
        <v>1.4299917</v>
      </c>
      <c r="D98" s="34">
        <v>64.246478800000006</v>
      </c>
      <c r="E98" s="34">
        <v>19.826908700000001</v>
      </c>
      <c r="F98" s="34">
        <v>2.6753599000000001</v>
      </c>
      <c r="G98" s="34">
        <v>16.2735792</v>
      </c>
      <c r="H98" s="71">
        <v>1.4299917</v>
      </c>
      <c r="I98" s="71">
        <v>64.246478800000006</v>
      </c>
      <c r="J98" s="71">
        <v>19.766974699999999</v>
      </c>
      <c r="K98" s="71">
        <v>2.6628403</v>
      </c>
      <c r="L98" s="71">
        <v>16.1974251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33">
        <v>0</v>
      </c>
      <c r="C99" s="34" t="s">
        <v>155</v>
      </c>
      <c r="D99" s="34" t="s">
        <v>155</v>
      </c>
      <c r="E99" s="34" t="s">
        <v>155</v>
      </c>
      <c r="F99" s="34" t="s">
        <v>155</v>
      </c>
      <c r="G99" s="34" t="s">
        <v>155</v>
      </c>
      <c r="H99" s="71" t="s">
        <v>155</v>
      </c>
      <c r="I99" s="71" t="s">
        <v>155</v>
      </c>
      <c r="J99" s="71" t="s">
        <v>155</v>
      </c>
      <c r="K99" s="71" t="s">
        <v>155</v>
      </c>
      <c r="L99" s="71" t="s">
        <v>155</v>
      </c>
      <c r="M99" s="12" t="str">
        <f>LOOKUP(B99,{0,1,5,30},{"-","**","*","-"})</f>
        <v>-</v>
      </c>
    </row>
    <row r="100" spans="1:13" x14ac:dyDescent="0.3">
      <c r="A100" s="11" t="s">
        <v>107</v>
      </c>
      <c r="B100" s="33">
        <v>30</v>
      </c>
      <c r="C100" s="34">
        <v>2.4982503</v>
      </c>
      <c r="D100" s="34">
        <v>392.48462910000001</v>
      </c>
      <c r="E100" s="34">
        <v>61.259906700000002</v>
      </c>
      <c r="F100" s="34">
        <v>13.9357404</v>
      </c>
      <c r="G100" s="34">
        <v>76.329193599999996</v>
      </c>
      <c r="H100" s="71">
        <v>1.9986003000000001</v>
      </c>
      <c r="I100" s="71">
        <v>313.98770330000002</v>
      </c>
      <c r="J100" s="71">
        <v>49.007925399999998</v>
      </c>
      <c r="K100" s="71">
        <v>11.148592300000001</v>
      </c>
      <c r="L100" s="71">
        <v>61.0633549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33">
        <v>38</v>
      </c>
      <c r="C101" s="34">
        <v>0.125</v>
      </c>
      <c r="D101" s="34">
        <v>237.47059139999999</v>
      </c>
      <c r="E101" s="34">
        <v>31.7253857</v>
      </c>
      <c r="F101" s="34">
        <v>7.1368587000000003</v>
      </c>
      <c r="G101" s="34">
        <v>43.994551600000001</v>
      </c>
      <c r="H101" s="71">
        <v>0.1</v>
      </c>
      <c r="I101" s="71">
        <v>189.97647309999999</v>
      </c>
      <c r="J101" s="71">
        <v>25.380308599999999</v>
      </c>
      <c r="K101" s="71">
        <v>5.7094870000000002</v>
      </c>
      <c r="L101" s="71">
        <v>35.195641299999998</v>
      </c>
      <c r="M101" s="12" t="str">
        <f>LOOKUP(B101,{0,1,5,30},{"-","**","*","-"})</f>
        <v>-</v>
      </c>
    </row>
    <row r="102" spans="1:13" x14ac:dyDescent="0.3">
      <c r="A102" s="11" t="s">
        <v>109</v>
      </c>
      <c r="B102" s="33">
        <v>14</v>
      </c>
      <c r="C102" s="34">
        <v>1.3203027000000001</v>
      </c>
      <c r="D102" s="34">
        <v>107.6181941</v>
      </c>
      <c r="E102" s="34">
        <v>49.124469900000001</v>
      </c>
      <c r="F102" s="34">
        <v>9.9713510999999997</v>
      </c>
      <c r="G102" s="34">
        <v>37.309379700000001</v>
      </c>
      <c r="H102" s="71">
        <v>4.6210594</v>
      </c>
      <c r="I102" s="71">
        <v>107.6181941</v>
      </c>
      <c r="J102" s="71">
        <v>50.607604600000002</v>
      </c>
      <c r="K102" s="71">
        <v>9.4540421000000006</v>
      </c>
      <c r="L102" s="71">
        <v>35.373786500000001</v>
      </c>
      <c r="M102" s="12" t="str">
        <f>LOOKUP(B102,{0,1,5,30},{"-","**","*","-"})</f>
        <v>*</v>
      </c>
    </row>
    <row r="103" spans="1:13" x14ac:dyDescent="0.3">
      <c r="A103" s="11" t="s">
        <v>110</v>
      </c>
      <c r="B103" s="33">
        <v>20</v>
      </c>
      <c r="C103" s="34">
        <v>3.7886112000000001</v>
      </c>
      <c r="D103" s="34">
        <v>156.46915200000001</v>
      </c>
      <c r="E103" s="34">
        <v>30.4567215</v>
      </c>
      <c r="F103" s="34">
        <v>7.8025232999999998</v>
      </c>
      <c r="G103" s="34">
        <v>34.893945000000002</v>
      </c>
      <c r="H103" s="71">
        <v>3.7886112000000001</v>
      </c>
      <c r="I103" s="71">
        <v>156.46915200000001</v>
      </c>
      <c r="J103" s="71">
        <v>30.4567215</v>
      </c>
      <c r="K103" s="71">
        <v>7.8025232999999998</v>
      </c>
      <c r="L103" s="71">
        <v>34.893945000000002</v>
      </c>
      <c r="M103" s="12" t="str">
        <f>LOOKUP(B103,{0,1,5,30},{"-","**","*","-"})</f>
        <v>*</v>
      </c>
    </row>
    <row r="104" spans="1:13" x14ac:dyDescent="0.3">
      <c r="A104" s="11" t="s">
        <v>111</v>
      </c>
      <c r="B104" s="33">
        <v>10</v>
      </c>
      <c r="C104" s="34">
        <v>18.593920799999999</v>
      </c>
      <c r="D104" s="34">
        <v>45.043067100000002</v>
      </c>
      <c r="E104" s="34">
        <v>28.834095999999999</v>
      </c>
      <c r="F104" s="34">
        <v>2.4607942999999999</v>
      </c>
      <c r="G104" s="34">
        <v>7.7817148999999999</v>
      </c>
      <c r="H104" s="71">
        <v>18.593920799999999</v>
      </c>
      <c r="I104" s="71">
        <v>45.043067100000002</v>
      </c>
      <c r="J104" s="71">
        <v>28.834095999999999</v>
      </c>
      <c r="K104" s="71">
        <v>2.4607942999999999</v>
      </c>
      <c r="L104" s="71">
        <v>7.7817148999999999</v>
      </c>
      <c r="M104" s="12" t="str">
        <f>LOOKUP(B104,{0,1,5,30},{"-","**","*","-"})</f>
        <v>*</v>
      </c>
    </row>
    <row r="105" spans="1:13" x14ac:dyDescent="0.3">
      <c r="A105" s="11" t="s">
        <v>112</v>
      </c>
      <c r="B105" s="33">
        <v>26</v>
      </c>
      <c r="C105" s="34">
        <v>0.37344250000000001</v>
      </c>
      <c r="D105" s="34">
        <v>49.021972900000002</v>
      </c>
      <c r="E105" s="34">
        <v>10.5246259</v>
      </c>
      <c r="F105" s="34">
        <v>2.4306383999999999</v>
      </c>
      <c r="G105" s="34">
        <v>12.3938726</v>
      </c>
      <c r="H105" s="71">
        <v>0.37344250000000001</v>
      </c>
      <c r="I105" s="71">
        <v>39.2175783</v>
      </c>
      <c r="J105" s="71">
        <v>9.3910186000000007</v>
      </c>
      <c r="K105" s="71">
        <v>1.9888143</v>
      </c>
      <c r="L105" s="71">
        <v>10.141003</v>
      </c>
      <c r="M105" s="12" t="str">
        <f>LOOKUP(B105,{0,1,5,30},{"-","**","*","-"})</f>
        <v>*</v>
      </c>
    </row>
    <row r="106" spans="1:13" x14ac:dyDescent="0.3">
      <c r="A106" s="11" t="s">
        <v>113</v>
      </c>
      <c r="B106" s="33">
        <v>2</v>
      </c>
      <c r="C106" s="34">
        <v>3.3604802999999999</v>
      </c>
      <c r="D106" s="34">
        <v>5.2742208000000002</v>
      </c>
      <c r="E106" s="34">
        <v>4.3173506000000001</v>
      </c>
      <c r="F106" s="34">
        <v>0.9568702</v>
      </c>
      <c r="G106" s="34">
        <v>1.3532188999999999</v>
      </c>
      <c r="H106" s="71">
        <v>3.3604802999999999</v>
      </c>
      <c r="I106" s="71">
        <v>5.2742208000000002</v>
      </c>
      <c r="J106" s="71">
        <v>4.3173506000000001</v>
      </c>
      <c r="K106" s="71">
        <v>0.9568702</v>
      </c>
      <c r="L106" s="71">
        <v>1.3532188999999999</v>
      </c>
      <c r="M106" s="12" t="str">
        <f>LOOKUP(B106,{0,1,5,30},{"-","**","*","-"})</f>
        <v>**</v>
      </c>
    </row>
    <row r="107" spans="1:13" x14ac:dyDescent="0.3">
      <c r="A107" s="11" t="s">
        <v>114</v>
      </c>
      <c r="B107" s="33">
        <v>69</v>
      </c>
      <c r="C107" s="34">
        <v>3.7449650000000001</v>
      </c>
      <c r="D107" s="34">
        <v>226.37213879999999</v>
      </c>
      <c r="E107" s="34">
        <v>39.733789199999997</v>
      </c>
      <c r="F107" s="34">
        <v>4.1548410999999996</v>
      </c>
      <c r="G107" s="34">
        <v>34.512702300000001</v>
      </c>
      <c r="H107" s="71">
        <v>2.9959720000000001</v>
      </c>
      <c r="I107" s="71">
        <v>181.097711</v>
      </c>
      <c r="J107" s="71">
        <v>31.7870314</v>
      </c>
      <c r="K107" s="71">
        <v>3.3238729</v>
      </c>
      <c r="L107" s="71">
        <v>27.6101618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33">
        <v>0</v>
      </c>
      <c r="C108" s="34" t="s">
        <v>155</v>
      </c>
      <c r="D108" s="34" t="s">
        <v>155</v>
      </c>
      <c r="E108" s="34" t="s">
        <v>155</v>
      </c>
      <c r="F108" s="34" t="s">
        <v>155</v>
      </c>
      <c r="G108" s="34" t="s">
        <v>155</v>
      </c>
      <c r="H108" s="71" t="s">
        <v>155</v>
      </c>
      <c r="I108" s="71" t="s">
        <v>155</v>
      </c>
      <c r="J108" s="71" t="s">
        <v>155</v>
      </c>
      <c r="K108" s="71" t="s">
        <v>155</v>
      </c>
      <c r="L108" s="71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33">
        <v>15</v>
      </c>
      <c r="C109" s="34">
        <v>12.596129299999999</v>
      </c>
      <c r="D109" s="34">
        <v>147.17873520000001</v>
      </c>
      <c r="E109" s="34">
        <v>57.848609000000003</v>
      </c>
      <c r="F109" s="34">
        <v>10.530586100000001</v>
      </c>
      <c r="G109" s="34">
        <v>40.784784700000003</v>
      </c>
      <c r="H109" s="71">
        <v>10.076903400000001</v>
      </c>
      <c r="I109" s="71">
        <v>117.7429882</v>
      </c>
      <c r="J109" s="71">
        <v>46.2788872</v>
      </c>
      <c r="K109" s="71">
        <v>8.4244689000000008</v>
      </c>
      <c r="L109" s="71">
        <v>32.627827799999999</v>
      </c>
      <c r="M109" s="12" t="str">
        <f>LOOKUP(B109,{0,1,5,30},{"-","**","*","-"})</f>
        <v>*</v>
      </c>
    </row>
    <row r="110" spans="1:13" x14ac:dyDescent="0.3">
      <c r="A110" s="11" t="s">
        <v>117</v>
      </c>
      <c r="B110" s="33">
        <v>8</v>
      </c>
      <c r="C110" s="34">
        <v>16.833622500000001</v>
      </c>
      <c r="D110" s="34">
        <v>164.54960790000001</v>
      </c>
      <c r="E110" s="34">
        <v>67.269671799999998</v>
      </c>
      <c r="F110" s="34">
        <v>19.244028199999999</v>
      </c>
      <c r="G110" s="34">
        <v>54.430331500000001</v>
      </c>
      <c r="H110" s="71">
        <v>16.833622500000001</v>
      </c>
      <c r="I110" s="71">
        <v>164.54960790000001</v>
      </c>
      <c r="J110" s="71">
        <v>67.269671799999998</v>
      </c>
      <c r="K110" s="71">
        <v>19.244028199999999</v>
      </c>
      <c r="L110" s="71">
        <v>54.430331500000001</v>
      </c>
      <c r="M110" s="12" t="str">
        <f>LOOKUP(B110,{0,1,5,30},{"-","**","*","-"})</f>
        <v>*</v>
      </c>
    </row>
    <row r="111" spans="1:13" x14ac:dyDescent="0.3">
      <c r="A111" s="11" t="s">
        <v>118</v>
      </c>
      <c r="B111" s="33">
        <v>67</v>
      </c>
      <c r="C111" s="34">
        <v>2.2505316</v>
      </c>
      <c r="D111" s="34">
        <v>132.5258479</v>
      </c>
      <c r="E111" s="34">
        <v>27.092427699999998</v>
      </c>
      <c r="F111" s="34">
        <v>2.6599670999999998</v>
      </c>
      <c r="G111" s="34">
        <v>21.772769100000001</v>
      </c>
      <c r="H111" s="71">
        <v>1.8004252999999999</v>
      </c>
      <c r="I111" s="71">
        <v>106.0206783</v>
      </c>
      <c r="J111" s="71">
        <v>21.673942199999999</v>
      </c>
      <c r="K111" s="71">
        <v>2.1279737000000001</v>
      </c>
      <c r="L111" s="71">
        <v>17.4182153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33">
        <v>11</v>
      </c>
      <c r="C112" s="34">
        <v>8.7883593999999992</v>
      </c>
      <c r="D112" s="34">
        <v>323.14184849999998</v>
      </c>
      <c r="E112" s="34">
        <v>74.522449100000003</v>
      </c>
      <c r="F112" s="34">
        <v>26.5064779</v>
      </c>
      <c r="G112" s="34">
        <v>87.912041599999995</v>
      </c>
      <c r="H112" s="71">
        <v>7.0306875</v>
      </c>
      <c r="I112" s="71">
        <v>258.51347879999997</v>
      </c>
      <c r="J112" s="71">
        <v>59.617959300000003</v>
      </c>
      <c r="K112" s="71">
        <v>21.205182300000001</v>
      </c>
      <c r="L112" s="71">
        <v>70.329633299999998</v>
      </c>
      <c r="M112" s="12" t="str">
        <f>LOOKUP(B112,{0,1,5,30},{"-","**","*","-"})</f>
        <v>*</v>
      </c>
    </row>
    <row r="113" spans="1:13" x14ac:dyDescent="0.3">
      <c r="A113" s="11" t="s">
        <v>120</v>
      </c>
      <c r="B113" s="33">
        <v>13</v>
      </c>
      <c r="C113" s="34">
        <v>7.0462905999999998</v>
      </c>
      <c r="D113" s="34">
        <v>194.88475199999999</v>
      </c>
      <c r="E113" s="34">
        <v>49.952650900000002</v>
      </c>
      <c r="F113" s="34">
        <v>14.741422399999999</v>
      </c>
      <c r="G113" s="34">
        <v>53.150954400000003</v>
      </c>
      <c r="H113" s="71">
        <v>5.6370323999999998</v>
      </c>
      <c r="I113" s="71">
        <v>155.9078016</v>
      </c>
      <c r="J113" s="71">
        <v>39.9621207</v>
      </c>
      <c r="K113" s="71">
        <v>11.7931379</v>
      </c>
      <c r="L113" s="71">
        <v>42.520763500000001</v>
      </c>
      <c r="M113" s="12" t="str">
        <f>LOOKUP(B113,{0,1,5,30},{"-","**","*","-"})</f>
        <v>*</v>
      </c>
    </row>
    <row r="114" spans="1:13" x14ac:dyDescent="0.3">
      <c r="A114" s="11" t="s">
        <v>121</v>
      </c>
      <c r="B114" s="33">
        <v>10</v>
      </c>
      <c r="C114" s="34">
        <v>8.6069391</v>
      </c>
      <c r="D114" s="34">
        <v>149.0606076</v>
      </c>
      <c r="E114" s="34">
        <v>57.757741099999997</v>
      </c>
      <c r="F114" s="34">
        <v>13.727377199999999</v>
      </c>
      <c r="G114" s="34">
        <v>43.4097784</v>
      </c>
      <c r="H114" s="71">
        <v>6.8855513000000004</v>
      </c>
      <c r="I114" s="71">
        <v>119.24848609999999</v>
      </c>
      <c r="J114" s="71">
        <v>46.206192899999998</v>
      </c>
      <c r="K114" s="71">
        <v>10.981901799999999</v>
      </c>
      <c r="L114" s="71">
        <v>34.727822699999997</v>
      </c>
      <c r="M114" s="12" t="str">
        <f>LOOKUP(B114,{0,1,5,30},{"-","**","*","-"})</f>
        <v>*</v>
      </c>
    </row>
    <row r="115" spans="1:13" x14ac:dyDescent="0.3">
      <c r="A115" s="11" t="s">
        <v>122</v>
      </c>
      <c r="B115" s="33">
        <v>9</v>
      </c>
      <c r="C115" s="34">
        <v>5.6536324999999996</v>
      </c>
      <c r="D115" s="34">
        <v>148.2501341</v>
      </c>
      <c r="E115" s="34">
        <v>67.735699999999994</v>
      </c>
      <c r="F115" s="34">
        <v>16.175128999999998</v>
      </c>
      <c r="G115" s="34">
        <v>48.525386900000001</v>
      </c>
      <c r="H115" s="71">
        <v>4.5229059999999999</v>
      </c>
      <c r="I115" s="71">
        <v>118.6001073</v>
      </c>
      <c r="J115" s="71">
        <v>54.188560000000003</v>
      </c>
      <c r="K115" s="71">
        <v>12.940103199999999</v>
      </c>
      <c r="L115" s="71">
        <v>38.8203095</v>
      </c>
      <c r="M115" s="12" t="str">
        <f>LOOKUP(B115,{0,1,5,30},{"-","**","*","-"})</f>
        <v>*</v>
      </c>
    </row>
    <row r="116" spans="1:13" x14ac:dyDescent="0.3">
      <c r="A116" s="11" t="s">
        <v>123</v>
      </c>
      <c r="B116" s="33">
        <v>176</v>
      </c>
      <c r="C116" s="34">
        <v>0.5978753</v>
      </c>
      <c r="D116" s="34">
        <v>375.31544969999999</v>
      </c>
      <c r="E116" s="34">
        <v>39.103522400000003</v>
      </c>
      <c r="F116" s="34">
        <v>4.0296766999999996</v>
      </c>
      <c r="G116" s="34">
        <v>53.459703099999999</v>
      </c>
      <c r="H116" s="71">
        <v>0.5978753</v>
      </c>
      <c r="I116" s="71">
        <v>341.78910500000001</v>
      </c>
      <c r="J116" s="71">
        <v>36.131645499999998</v>
      </c>
      <c r="K116" s="71">
        <v>3.6433268999999999</v>
      </c>
      <c r="L116" s="71">
        <v>48.334193200000001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33">
        <v>75</v>
      </c>
      <c r="C117" s="34">
        <v>2.3417088000000001</v>
      </c>
      <c r="D117" s="34">
        <v>230.14548479999999</v>
      </c>
      <c r="E117" s="34">
        <v>34.4298693</v>
      </c>
      <c r="F117" s="34">
        <v>4.4610466000000004</v>
      </c>
      <c r="G117" s="34">
        <v>38.633796500000003</v>
      </c>
      <c r="H117" s="71">
        <v>2.3417088000000001</v>
      </c>
      <c r="I117" s="71">
        <v>230.14548479999999</v>
      </c>
      <c r="J117" s="71">
        <v>34.4298693</v>
      </c>
      <c r="K117" s="71">
        <v>4.4610466000000004</v>
      </c>
      <c r="L117" s="71">
        <v>38.633796500000003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33">
        <v>126</v>
      </c>
      <c r="C118" s="34">
        <v>0.52293730000000005</v>
      </c>
      <c r="D118" s="34">
        <v>190.33340150000001</v>
      </c>
      <c r="E118" s="34">
        <v>26.966640399999999</v>
      </c>
      <c r="F118" s="34">
        <v>3.3105468</v>
      </c>
      <c r="G118" s="34">
        <v>37.160795999999998</v>
      </c>
      <c r="H118" s="71">
        <v>0.52293730000000005</v>
      </c>
      <c r="I118" s="71">
        <v>152.26672120000001</v>
      </c>
      <c r="J118" s="71">
        <v>22.2937674</v>
      </c>
      <c r="K118" s="71">
        <v>2.6478902999999998</v>
      </c>
      <c r="L118" s="71">
        <v>29.722495500000001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33">
        <v>35</v>
      </c>
      <c r="C119" s="34">
        <v>1.1942687999999999</v>
      </c>
      <c r="D119" s="34">
        <v>24.942106599999999</v>
      </c>
      <c r="E119" s="34">
        <v>7.225295</v>
      </c>
      <c r="F119" s="34">
        <v>0.87533899999999998</v>
      </c>
      <c r="G119" s="34">
        <v>5.1785753000000003</v>
      </c>
      <c r="H119" s="71">
        <v>1.1942687999999999</v>
      </c>
      <c r="I119" s="71">
        <v>24.942106599999999</v>
      </c>
      <c r="J119" s="71">
        <v>7.225295</v>
      </c>
      <c r="K119" s="71">
        <v>0.87533899999999998</v>
      </c>
      <c r="L119" s="71">
        <v>5.1785753000000003</v>
      </c>
      <c r="M119" s="12" t="str">
        <f>LOOKUP(B119,{0,1,5,30},{"-","**","*","-"})</f>
        <v>-</v>
      </c>
    </row>
    <row r="120" spans="1:13" x14ac:dyDescent="0.3">
      <c r="A120" s="11" t="s">
        <v>127</v>
      </c>
      <c r="B120" s="33">
        <v>18</v>
      </c>
      <c r="C120" s="34">
        <v>12.573634200000001</v>
      </c>
      <c r="D120" s="34">
        <v>212.43714069999999</v>
      </c>
      <c r="E120" s="34">
        <v>71.222179199999999</v>
      </c>
      <c r="F120" s="34">
        <v>12.909224699999999</v>
      </c>
      <c r="G120" s="34">
        <v>54.769202</v>
      </c>
      <c r="H120" s="71">
        <v>12.573634200000001</v>
      </c>
      <c r="I120" s="71">
        <v>212.43714069999999</v>
      </c>
      <c r="J120" s="71">
        <v>71.222179199999999</v>
      </c>
      <c r="K120" s="71">
        <v>12.909224699999999</v>
      </c>
      <c r="L120" s="71">
        <v>54.769202</v>
      </c>
      <c r="M120" s="12" t="str">
        <f>LOOKUP(B120,{0,1,5,30},{"-","**","*","-"})</f>
        <v>*</v>
      </c>
    </row>
    <row r="121" spans="1:13" x14ac:dyDescent="0.3">
      <c r="A121" s="11" t="s">
        <v>128</v>
      </c>
      <c r="B121" s="33">
        <v>41</v>
      </c>
      <c r="C121" s="34">
        <v>2.5470760000000001</v>
      </c>
      <c r="D121" s="34">
        <v>233.45788809999999</v>
      </c>
      <c r="E121" s="34">
        <v>58.527645800000002</v>
      </c>
      <c r="F121" s="34">
        <v>7.6509670999999999</v>
      </c>
      <c r="G121" s="34">
        <v>48.990092599999997</v>
      </c>
      <c r="H121" s="71">
        <v>2.5470760000000001</v>
      </c>
      <c r="I121" s="71">
        <v>233.45788809999999</v>
      </c>
      <c r="J121" s="71">
        <v>58.527645800000002</v>
      </c>
      <c r="K121" s="71">
        <v>7.6509670999999999</v>
      </c>
      <c r="L121" s="71">
        <v>48.990092599999997</v>
      </c>
      <c r="M121" s="12" t="str">
        <f>LOOKUP(B121,{0,1,5,30},{"-","**","*","-"})</f>
        <v>-</v>
      </c>
    </row>
    <row r="122" spans="1:13" x14ac:dyDescent="0.3">
      <c r="A122" s="11" t="s">
        <v>129</v>
      </c>
      <c r="B122" s="33">
        <v>1</v>
      </c>
      <c r="C122" s="34">
        <v>117.54983129999999</v>
      </c>
      <c r="D122" s="34">
        <v>117.54983129999999</v>
      </c>
      <c r="E122" s="34">
        <v>117.54983129999999</v>
      </c>
      <c r="F122" s="34" t="s">
        <v>155</v>
      </c>
      <c r="G122" s="34" t="s">
        <v>155</v>
      </c>
      <c r="H122" s="71">
        <v>117.54983129999999</v>
      </c>
      <c r="I122" s="71">
        <v>117.54983129999999</v>
      </c>
      <c r="J122" s="71">
        <v>117.54983129999999</v>
      </c>
      <c r="K122" s="71" t="s">
        <v>155</v>
      </c>
      <c r="L122" s="71" t="s">
        <v>155</v>
      </c>
      <c r="M122" s="12" t="str">
        <f>LOOKUP(B122,{0,1,5,30},{"-","**","*","-"})</f>
        <v>**</v>
      </c>
    </row>
    <row r="123" spans="1:13" x14ac:dyDescent="0.3">
      <c r="A123" s="11" t="s">
        <v>130</v>
      </c>
      <c r="B123" s="33">
        <v>9</v>
      </c>
      <c r="C123" s="34">
        <v>1.9279773</v>
      </c>
      <c r="D123" s="34">
        <v>123.8301862</v>
      </c>
      <c r="E123" s="34">
        <v>56.459536999999997</v>
      </c>
      <c r="F123" s="34">
        <v>11.3550469</v>
      </c>
      <c r="G123" s="34">
        <v>34.065140700000001</v>
      </c>
      <c r="H123" s="71">
        <v>1.9279773</v>
      </c>
      <c r="I123" s="71">
        <v>123.8301862</v>
      </c>
      <c r="J123" s="71">
        <v>56.459536999999997</v>
      </c>
      <c r="K123" s="71">
        <v>11.3550469</v>
      </c>
      <c r="L123" s="71">
        <v>34.065140700000001</v>
      </c>
      <c r="M123" s="12" t="str">
        <f>LOOKUP(B123,{0,1,5,30},{"-","**","*","-"})</f>
        <v>*</v>
      </c>
    </row>
    <row r="124" spans="1:13" x14ac:dyDescent="0.3">
      <c r="A124" s="11" t="s">
        <v>131</v>
      </c>
      <c r="B124" s="33">
        <v>22</v>
      </c>
      <c r="C124" s="34">
        <v>2.4211689999999999</v>
      </c>
      <c r="D124" s="34">
        <v>98.483537400000003</v>
      </c>
      <c r="E124" s="34">
        <v>33.857595199999999</v>
      </c>
      <c r="F124" s="34">
        <v>5.6047634999999998</v>
      </c>
      <c r="G124" s="34">
        <v>26.2886709</v>
      </c>
      <c r="H124" s="71">
        <v>2.4211689999999999</v>
      </c>
      <c r="I124" s="71">
        <v>98.483537400000003</v>
      </c>
      <c r="J124" s="71">
        <v>32.043993299999997</v>
      </c>
      <c r="K124" s="71">
        <v>5.3192896999999997</v>
      </c>
      <c r="L124" s="71">
        <v>24.949680300000001</v>
      </c>
      <c r="M124" s="12" t="str">
        <f>LOOKUP(B124,{0,1,5,30},{"-","**","*","-"})</f>
        <v>*</v>
      </c>
    </row>
    <row r="125" spans="1:13" x14ac:dyDescent="0.3">
      <c r="A125" s="11" t="s">
        <v>132</v>
      </c>
      <c r="B125" s="33">
        <v>0</v>
      </c>
      <c r="C125" s="34" t="s">
        <v>155</v>
      </c>
      <c r="D125" s="34" t="s">
        <v>155</v>
      </c>
      <c r="E125" s="34" t="s">
        <v>155</v>
      </c>
      <c r="F125" s="34" t="s">
        <v>155</v>
      </c>
      <c r="G125" s="34" t="s">
        <v>155</v>
      </c>
      <c r="H125" s="71" t="s">
        <v>155</v>
      </c>
      <c r="I125" s="71" t="s">
        <v>155</v>
      </c>
      <c r="J125" s="71" t="s">
        <v>155</v>
      </c>
      <c r="K125" s="71" t="s">
        <v>155</v>
      </c>
      <c r="L125" s="71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33">
        <v>29</v>
      </c>
      <c r="C126" s="34">
        <v>0.53566990000000003</v>
      </c>
      <c r="D126" s="34">
        <v>49.087410499999997</v>
      </c>
      <c r="E126" s="34">
        <v>15.383629300000001</v>
      </c>
      <c r="F126" s="34">
        <v>1.9826284000000001</v>
      </c>
      <c r="G126" s="34">
        <v>10.6767804</v>
      </c>
      <c r="H126" s="71">
        <v>0.53566990000000003</v>
      </c>
      <c r="I126" s="71">
        <v>49.087410499999997</v>
      </c>
      <c r="J126" s="71">
        <v>15.383629300000001</v>
      </c>
      <c r="K126" s="71">
        <v>1.9826284000000001</v>
      </c>
      <c r="L126" s="71">
        <v>10.6767804</v>
      </c>
      <c r="M126" s="12" t="str">
        <f>LOOKUP(B126,{0,1,5,30},{"-","**","*","-"})</f>
        <v>*</v>
      </c>
    </row>
    <row r="127" spans="1:13" x14ac:dyDescent="0.3">
      <c r="A127" s="11" t="s">
        <v>134</v>
      </c>
      <c r="B127" s="33">
        <v>42</v>
      </c>
      <c r="C127" s="34">
        <v>0.53232959999999996</v>
      </c>
      <c r="D127" s="34">
        <v>169.2868507</v>
      </c>
      <c r="E127" s="34">
        <v>37.6202173</v>
      </c>
      <c r="F127" s="34">
        <v>5.2838896999999996</v>
      </c>
      <c r="G127" s="34">
        <v>34.2435191</v>
      </c>
      <c r="H127" s="71">
        <v>1.2243580000000001</v>
      </c>
      <c r="I127" s="71">
        <v>178.7082983</v>
      </c>
      <c r="J127" s="71">
        <v>67.938753000000005</v>
      </c>
      <c r="K127" s="71">
        <v>6.4114791999999996</v>
      </c>
      <c r="L127" s="71">
        <v>41.551134400000002</v>
      </c>
      <c r="M127" s="12" t="str">
        <f>LOOKUP(B127,{0,1,5,30},{"-","**","*","-"})</f>
        <v>-</v>
      </c>
    </row>
    <row r="128" spans="1:13" x14ac:dyDescent="0.3">
      <c r="A128" s="11" t="s">
        <v>135</v>
      </c>
      <c r="B128" s="33">
        <v>32</v>
      </c>
      <c r="C128" s="34">
        <v>2.2673801999999998</v>
      </c>
      <c r="D128" s="34">
        <v>478.45372789999999</v>
      </c>
      <c r="E128" s="34">
        <v>81.727837100000002</v>
      </c>
      <c r="F128" s="34">
        <v>17.071707</v>
      </c>
      <c r="G128" s="34">
        <v>96.572158299999998</v>
      </c>
      <c r="H128" s="71">
        <v>2.2673801999999998</v>
      </c>
      <c r="I128" s="71">
        <v>478.45372789999999</v>
      </c>
      <c r="J128" s="71">
        <v>81.727837100000002</v>
      </c>
      <c r="K128" s="71">
        <v>17.071707</v>
      </c>
      <c r="L128" s="71">
        <v>96.572158299999998</v>
      </c>
      <c r="M128" s="12" t="str">
        <f>LOOKUP(B128,{0,1,5,30},{"-","**","*","-"})</f>
        <v>-</v>
      </c>
    </row>
    <row r="129" spans="1:13" x14ac:dyDescent="0.3">
      <c r="A129" s="11" t="s">
        <v>136</v>
      </c>
      <c r="B129" s="33">
        <v>212</v>
      </c>
      <c r="C129" s="34">
        <v>3.1134999999999999E-3</v>
      </c>
      <c r="D129" s="34">
        <v>315.04462139999998</v>
      </c>
      <c r="E129" s="34">
        <v>9.0376928999999997</v>
      </c>
      <c r="F129" s="34">
        <v>2.6446019000000001</v>
      </c>
      <c r="G129" s="34">
        <v>38.505984900000001</v>
      </c>
      <c r="H129" s="71">
        <v>3.1134999999999999E-3</v>
      </c>
      <c r="I129" s="71">
        <v>315.04462139999998</v>
      </c>
      <c r="J129" s="71">
        <v>9.0376928999999997</v>
      </c>
      <c r="K129" s="71">
        <v>2.6446019000000001</v>
      </c>
      <c r="L129" s="71">
        <v>38.505984900000001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33">
        <v>8</v>
      </c>
      <c r="C130" s="34">
        <v>0.1944861</v>
      </c>
      <c r="D130" s="34">
        <v>153.9780322</v>
      </c>
      <c r="E130" s="34">
        <v>20.397577900000002</v>
      </c>
      <c r="F130" s="34">
        <v>19.086536200000001</v>
      </c>
      <c r="G130" s="34">
        <v>53.984876700000001</v>
      </c>
      <c r="H130" s="71">
        <v>0.1944861</v>
      </c>
      <c r="I130" s="71">
        <v>153.9780322</v>
      </c>
      <c r="J130" s="71">
        <v>20.397577900000002</v>
      </c>
      <c r="K130" s="71">
        <v>19.086536200000001</v>
      </c>
      <c r="L130" s="71">
        <v>53.984876700000001</v>
      </c>
      <c r="M130" s="12" t="str">
        <f>LOOKUP(B130,{0,1,5,30},{"-","**","*","-"})</f>
        <v>*</v>
      </c>
    </row>
    <row r="131" spans="1:13" x14ac:dyDescent="0.3">
      <c r="A131" s="11" t="s">
        <v>138</v>
      </c>
      <c r="B131" s="33">
        <v>61</v>
      </c>
      <c r="C131" s="34">
        <v>0.43501050000000002</v>
      </c>
      <c r="D131" s="34">
        <v>21.551057499999999</v>
      </c>
      <c r="E131" s="34">
        <v>4.9717678999999997</v>
      </c>
      <c r="F131" s="34">
        <v>0.53945869999999996</v>
      </c>
      <c r="G131" s="34">
        <v>4.2133072</v>
      </c>
      <c r="H131" s="71">
        <v>1.4790357999999999</v>
      </c>
      <c r="I131" s="71">
        <v>73.273595599999993</v>
      </c>
      <c r="J131" s="71">
        <v>16.904010799999998</v>
      </c>
      <c r="K131" s="71">
        <v>1.8341596</v>
      </c>
      <c r="L131" s="71">
        <v>14.325244400000001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33">
        <v>30</v>
      </c>
      <c r="C132" s="34">
        <v>3.2372103999999999</v>
      </c>
      <c r="D132" s="34">
        <v>153.25717</v>
      </c>
      <c r="E132" s="34">
        <v>34.249237000000001</v>
      </c>
      <c r="F132" s="34">
        <v>6.7827207999999999</v>
      </c>
      <c r="G132" s="34">
        <v>37.150491899999999</v>
      </c>
      <c r="H132" s="71">
        <v>3.2372103999999999</v>
      </c>
      <c r="I132" s="71">
        <v>153.25717</v>
      </c>
      <c r="J132" s="71">
        <v>34.249237000000001</v>
      </c>
      <c r="K132" s="71">
        <v>6.7827207999999999</v>
      </c>
      <c r="L132" s="71">
        <v>37.150491899999999</v>
      </c>
      <c r="M132" s="12" t="str">
        <f>LOOKUP(B132,{0,1,5,30},{"-","**","*","-"})</f>
        <v>-</v>
      </c>
    </row>
    <row r="133" spans="1:13" x14ac:dyDescent="0.3">
      <c r="A133" s="11" t="s">
        <v>140</v>
      </c>
      <c r="B133" s="33">
        <v>23</v>
      </c>
      <c r="C133" s="34">
        <v>1.9331783</v>
      </c>
      <c r="D133" s="34">
        <v>52.879795199999997</v>
      </c>
      <c r="E133" s="34">
        <v>15.957796999999999</v>
      </c>
      <c r="F133" s="34">
        <v>3.2593413999999998</v>
      </c>
      <c r="G133" s="34">
        <v>15.631252399999999</v>
      </c>
      <c r="H133" s="71">
        <v>1.9331783</v>
      </c>
      <c r="I133" s="71">
        <v>52.879795199999997</v>
      </c>
      <c r="J133" s="71">
        <v>17.5221993</v>
      </c>
      <c r="K133" s="71">
        <v>3.1608819000000001</v>
      </c>
      <c r="L133" s="71">
        <v>15.1590571</v>
      </c>
      <c r="M133" s="12" t="str">
        <f>LOOKUP(B133,{0,1,5,30},{"-","**","*","-"})</f>
        <v>*</v>
      </c>
    </row>
    <row r="134" spans="1:13" x14ac:dyDescent="0.3">
      <c r="A134" s="11" t="s">
        <v>141</v>
      </c>
      <c r="B134" s="33">
        <v>19</v>
      </c>
      <c r="C134" s="34">
        <v>4.4288502000000003</v>
      </c>
      <c r="D134" s="34">
        <v>92.841802700000002</v>
      </c>
      <c r="E134" s="34">
        <v>25.186601199999998</v>
      </c>
      <c r="F134" s="34">
        <v>5.8518132999999999</v>
      </c>
      <c r="G134" s="34">
        <v>25.507462700000001</v>
      </c>
      <c r="H134" s="71">
        <v>4.4288502000000003</v>
      </c>
      <c r="I134" s="71">
        <v>92.841802700000002</v>
      </c>
      <c r="J134" s="71">
        <v>25.186601199999998</v>
      </c>
      <c r="K134" s="71">
        <v>5.8518132999999999</v>
      </c>
      <c r="L134" s="71">
        <v>25.507462700000001</v>
      </c>
      <c r="M134" s="12" t="str">
        <f>LOOKUP(B134,{0,1,5,30},{"-","**","*","-"})</f>
        <v>*</v>
      </c>
    </row>
    <row r="135" spans="1:13" x14ac:dyDescent="0.3">
      <c r="A135" s="11" t="s">
        <v>142</v>
      </c>
      <c r="B135" s="33">
        <v>19</v>
      </c>
      <c r="C135" s="34">
        <v>1.0819433000000001</v>
      </c>
      <c r="D135" s="34">
        <v>102.33419739999999</v>
      </c>
      <c r="E135" s="34">
        <v>13.458294</v>
      </c>
      <c r="F135" s="34">
        <v>5.2033893000000004</v>
      </c>
      <c r="G135" s="34">
        <v>22.681048000000001</v>
      </c>
      <c r="H135" s="71">
        <v>1.1697655</v>
      </c>
      <c r="I135" s="71">
        <v>102.33419739999999</v>
      </c>
      <c r="J135" s="71">
        <v>16.772331399999999</v>
      </c>
      <c r="K135" s="71">
        <v>5.1481234000000002</v>
      </c>
      <c r="L135" s="71">
        <v>22.4401495</v>
      </c>
      <c r="M135" s="12" t="str">
        <f>LOOKUP(B135,{0,1,5,30},{"-","**","*","-"})</f>
        <v>*</v>
      </c>
    </row>
    <row r="136" spans="1:13" x14ac:dyDescent="0.3">
      <c r="A136" s="11" t="s">
        <v>143</v>
      </c>
      <c r="B136" s="33">
        <v>36</v>
      </c>
      <c r="C136" s="34">
        <v>0.51339420000000002</v>
      </c>
      <c r="D136" s="34">
        <v>136.2691437</v>
      </c>
      <c r="E136" s="34">
        <v>23.223668499999999</v>
      </c>
      <c r="F136" s="34">
        <v>4.7246154000000002</v>
      </c>
      <c r="G136" s="34">
        <v>28.347692200000001</v>
      </c>
      <c r="H136" s="71">
        <v>0.84327419999999997</v>
      </c>
      <c r="I136" s="71">
        <v>136.2691437</v>
      </c>
      <c r="J136" s="71">
        <v>25.098682199999999</v>
      </c>
      <c r="K136" s="71">
        <v>4.7347821000000003</v>
      </c>
      <c r="L136" s="71">
        <v>28.408692500000001</v>
      </c>
      <c r="M136" s="12" t="str">
        <f>LOOKUP(B136,{0,1,5,30},{"-","**","*","-"})</f>
        <v>-</v>
      </c>
    </row>
    <row r="137" spans="1:13" x14ac:dyDescent="0.3">
      <c r="A137" s="11" t="s">
        <v>144</v>
      </c>
      <c r="B137" s="33">
        <v>8</v>
      </c>
      <c r="C137" s="34">
        <v>4.7738658000000003</v>
      </c>
      <c r="D137" s="34">
        <v>95.2732247</v>
      </c>
      <c r="E137" s="34">
        <v>27.312946199999999</v>
      </c>
      <c r="F137" s="34">
        <v>10.2685631</v>
      </c>
      <c r="G137" s="34">
        <v>29.043882400000001</v>
      </c>
      <c r="H137" s="71">
        <v>4.7738658000000003</v>
      </c>
      <c r="I137" s="71">
        <v>88.604099000000005</v>
      </c>
      <c r="J137" s="71">
        <v>26.479305400000001</v>
      </c>
      <c r="K137" s="71">
        <v>9.4842689999999994</v>
      </c>
      <c r="L137" s="71">
        <v>26.825563599999999</v>
      </c>
      <c r="M137" s="12" t="str">
        <f>LOOKUP(B137,{0,1,5,30},{"-","**","*","-"})</f>
        <v>*</v>
      </c>
    </row>
    <row r="138" spans="1:13" x14ac:dyDescent="0.3">
      <c r="A138" s="14" t="s">
        <v>21</v>
      </c>
      <c r="M138" s="12" t="str">
        <f>LOOKUP(B138,{0,1,5,30},{"-","**","*","-"})</f>
        <v>-</v>
      </c>
    </row>
    <row r="139" spans="1:13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9"/>
  <sheetViews>
    <sheetView zoomScale="70" zoomScaleNormal="70" workbookViewId="0">
      <selection sqref="A1:D1"/>
    </sheetView>
  </sheetViews>
  <sheetFormatPr defaultRowHeight="16.2" x14ac:dyDescent="0.3"/>
  <cols>
    <col min="1" max="1" width="27" style="8" customWidth="1"/>
    <col min="2" max="11" width="8.77734375" style="2" customWidth="1"/>
    <col min="12" max="254" width="9" style="8"/>
    <col min="255" max="255" width="31.44140625" style="8" customWidth="1"/>
    <col min="256" max="510" width="9" style="8"/>
    <col min="511" max="511" width="31.44140625" style="8" customWidth="1"/>
    <col min="512" max="766" width="9" style="8"/>
    <col min="767" max="767" width="31.44140625" style="8" customWidth="1"/>
    <col min="768" max="1022" width="9" style="8"/>
    <col min="1023" max="1023" width="31.44140625" style="8" customWidth="1"/>
    <col min="1024" max="1278" width="9" style="8"/>
    <col min="1279" max="1279" width="31.44140625" style="8" customWidth="1"/>
    <col min="1280" max="1534" width="9" style="8"/>
    <col min="1535" max="1535" width="31.44140625" style="8" customWidth="1"/>
    <col min="1536" max="1790" width="9" style="8"/>
    <col min="1791" max="1791" width="31.44140625" style="8" customWidth="1"/>
    <col min="1792" max="2046" width="9" style="8"/>
    <col min="2047" max="2047" width="31.44140625" style="8" customWidth="1"/>
    <col min="2048" max="2302" width="9" style="8"/>
    <col min="2303" max="2303" width="31.44140625" style="8" customWidth="1"/>
    <col min="2304" max="2558" width="9" style="8"/>
    <col min="2559" max="2559" width="31.44140625" style="8" customWidth="1"/>
    <col min="2560" max="2814" width="9" style="8"/>
    <col min="2815" max="2815" width="31.44140625" style="8" customWidth="1"/>
    <col min="2816" max="3070" width="9" style="8"/>
    <col min="3071" max="3071" width="31.44140625" style="8" customWidth="1"/>
    <col min="3072" max="3326" width="9" style="8"/>
    <col min="3327" max="3327" width="31.44140625" style="8" customWidth="1"/>
    <col min="3328" max="3582" width="9" style="8"/>
    <col min="3583" max="3583" width="31.44140625" style="8" customWidth="1"/>
    <col min="3584" max="3838" width="9" style="8"/>
    <col min="3839" max="3839" width="31.44140625" style="8" customWidth="1"/>
    <col min="3840" max="4094" width="9" style="8"/>
    <col min="4095" max="4095" width="31.44140625" style="8" customWidth="1"/>
    <col min="4096" max="4350" width="9" style="8"/>
    <col min="4351" max="4351" width="31.44140625" style="8" customWidth="1"/>
    <col min="4352" max="4606" width="9" style="8"/>
    <col min="4607" max="4607" width="31.44140625" style="8" customWidth="1"/>
    <col min="4608" max="4862" width="9" style="8"/>
    <col min="4863" max="4863" width="31.44140625" style="8" customWidth="1"/>
    <col min="4864" max="5118" width="9" style="8"/>
    <col min="5119" max="5119" width="31.44140625" style="8" customWidth="1"/>
    <col min="5120" max="5374" width="9" style="8"/>
    <col min="5375" max="5375" width="31.44140625" style="8" customWidth="1"/>
    <col min="5376" max="5630" width="9" style="8"/>
    <col min="5631" max="5631" width="31.44140625" style="8" customWidth="1"/>
    <col min="5632" max="5886" width="9" style="8"/>
    <col min="5887" max="5887" width="31.44140625" style="8" customWidth="1"/>
    <col min="5888" max="6142" width="9" style="8"/>
    <col min="6143" max="6143" width="31.44140625" style="8" customWidth="1"/>
    <col min="6144" max="6398" width="9" style="8"/>
    <col min="6399" max="6399" width="31.44140625" style="8" customWidth="1"/>
    <col min="6400" max="6654" width="9" style="8"/>
    <col min="6655" max="6655" width="31.44140625" style="8" customWidth="1"/>
    <col min="6656" max="6910" width="9" style="8"/>
    <col min="6911" max="6911" width="31.44140625" style="8" customWidth="1"/>
    <col min="6912" max="7166" width="9" style="8"/>
    <col min="7167" max="7167" width="31.44140625" style="8" customWidth="1"/>
    <col min="7168" max="7422" width="9" style="8"/>
    <col min="7423" max="7423" width="31.44140625" style="8" customWidth="1"/>
    <col min="7424" max="7678" width="9" style="8"/>
    <col min="7679" max="7679" width="31.44140625" style="8" customWidth="1"/>
    <col min="7680" max="7934" width="9" style="8"/>
    <col min="7935" max="7935" width="31.44140625" style="8" customWidth="1"/>
    <col min="7936" max="8190" width="9" style="8"/>
    <col min="8191" max="8191" width="31.44140625" style="8" customWidth="1"/>
    <col min="8192" max="8446" width="9" style="8"/>
    <col min="8447" max="8447" width="31.44140625" style="8" customWidth="1"/>
    <col min="8448" max="8702" width="9" style="8"/>
    <col min="8703" max="8703" width="31.44140625" style="8" customWidth="1"/>
    <col min="8704" max="8958" width="9" style="8"/>
    <col min="8959" max="8959" width="31.44140625" style="8" customWidth="1"/>
    <col min="8960" max="9214" width="9" style="8"/>
    <col min="9215" max="9215" width="31.44140625" style="8" customWidth="1"/>
    <col min="9216" max="9470" width="9" style="8"/>
    <col min="9471" max="9471" width="31.44140625" style="8" customWidth="1"/>
    <col min="9472" max="9726" width="9" style="8"/>
    <col min="9727" max="9727" width="31.44140625" style="8" customWidth="1"/>
    <col min="9728" max="9982" width="9" style="8"/>
    <col min="9983" max="9983" width="31.44140625" style="8" customWidth="1"/>
    <col min="9984" max="10238" width="9" style="8"/>
    <col min="10239" max="10239" width="31.44140625" style="8" customWidth="1"/>
    <col min="10240" max="10494" width="9" style="8"/>
    <col min="10495" max="10495" width="31.44140625" style="8" customWidth="1"/>
    <col min="10496" max="10750" width="9" style="8"/>
    <col min="10751" max="10751" width="31.44140625" style="8" customWidth="1"/>
    <col min="10752" max="11006" width="9" style="8"/>
    <col min="11007" max="11007" width="31.44140625" style="8" customWidth="1"/>
    <col min="11008" max="11262" width="9" style="8"/>
    <col min="11263" max="11263" width="31.44140625" style="8" customWidth="1"/>
    <col min="11264" max="11518" width="9" style="8"/>
    <col min="11519" max="11519" width="31.44140625" style="8" customWidth="1"/>
    <col min="11520" max="11774" width="9" style="8"/>
    <col min="11775" max="11775" width="31.44140625" style="8" customWidth="1"/>
    <col min="11776" max="12030" width="9" style="8"/>
    <col min="12031" max="12031" width="31.44140625" style="8" customWidth="1"/>
    <col min="12032" max="12286" width="9" style="8"/>
    <col min="12287" max="12287" width="31.44140625" style="8" customWidth="1"/>
    <col min="12288" max="12542" width="9" style="8"/>
    <col min="12543" max="12543" width="31.44140625" style="8" customWidth="1"/>
    <col min="12544" max="12798" width="9" style="8"/>
    <col min="12799" max="12799" width="31.44140625" style="8" customWidth="1"/>
    <col min="12800" max="13054" width="9" style="8"/>
    <col min="13055" max="13055" width="31.44140625" style="8" customWidth="1"/>
    <col min="13056" max="13310" width="9" style="8"/>
    <col min="13311" max="13311" width="31.44140625" style="8" customWidth="1"/>
    <col min="13312" max="13566" width="9" style="8"/>
    <col min="13567" max="13567" width="31.44140625" style="8" customWidth="1"/>
    <col min="13568" max="13822" width="9" style="8"/>
    <col min="13823" max="13823" width="31.44140625" style="8" customWidth="1"/>
    <col min="13824" max="14078" width="9" style="8"/>
    <col min="14079" max="14079" width="31.44140625" style="8" customWidth="1"/>
    <col min="14080" max="14334" width="9" style="8"/>
    <col min="14335" max="14335" width="31.44140625" style="8" customWidth="1"/>
    <col min="14336" max="14590" width="9" style="8"/>
    <col min="14591" max="14591" width="31.44140625" style="8" customWidth="1"/>
    <col min="14592" max="14846" width="9" style="8"/>
    <col min="14847" max="14847" width="31.44140625" style="8" customWidth="1"/>
    <col min="14848" max="15102" width="9" style="8"/>
    <col min="15103" max="15103" width="31.44140625" style="8" customWidth="1"/>
    <col min="15104" max="15358" width="9" style="8"/>
    <col min="15359" max="15359" width="31.44140625" style="8" customWidth="1"/>
    <col min="15360" max="15614" width="9" style="8"/>
    <col min="15615" max="15615" width="31.44140625" style="8" customWidth="1"/>
    <col min="15616" max="15870" width="9" style="8"/>
    <col min="15871" max="15871" width="31.44140625" style="8" customWidth="1"/>
    <col min="15872" max="16126" width="9" style="8"/>
    <col min="16127" max="16127" width="31.44140625" style="8" customWidth="1"/>
    <col min="16128" max="16384" width="9" style="8"/>
  </cols>
  <sheetData>
    <row r="1" spans="1:13" ht="18" customHeight="1" x14ac:dyDescent="0.3">
      <c r="A1" s="103" t="s">
        <v>196</v>
      </c>
      <c r="B1" s="103"/>
      <c r="C1" s="103"/>
      <c r="D1" s="103"/>
      <c r="E1" s="19"/>
      <c r="F1" s="19"/>
      <c r="G1" s="19"/>
      <c r="H1" s="19"/>
      <c r="I1" s="19"/>
      <c r="K1" s="94" t="s">
        <v>175</v>
      </c>
      <c r="L1" s="94"/>
    </row>
    <row r="2" spans="1:13" s="6" customFormat="1" x14ac:dyDescent="0.3">
      <c r="A2" s="3" t="s">
        <v>9</v>
      </c>
      <c r="B2" s="1" t="s">
        <v>152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17.426294800000001</v>
      </c>
      <c r="C3" s="21" t="s">
        <v>171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64.649056599999994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5.75" customHeight="1" x14ac:dyDescent="0.3">
      <c r="A7" s="11" t="s">
        <v>12</v>
      </c>
      <c r="B7" s="47">
        <v>206</v>
      </c>
      <c r="C7" s="48">
        <v>0.76473049999999998</v>
      </c>
      <c r="D7" s="48">
        <v>389.03747670000001</v>
      </c>
      <c r="E7" s="48">
        <v>119.86273389999999</v>
      </c>
      <c r="F7" s="48">
        <v>4.6033201000000004</v>
      </c>
      <c r="G7" s="48">
        <v>66.070073500000007</v>
      </c>
      <c r="H7" s="78">
        <v>1.9118264</v>
      </c>
      <c r="I7" s="78">
        <v>972.59369170000002</v>
      </c>
      <c r="J7" s="78">
        <v>299.62985409999999</v>
      </c>
      <c r="K7" s="78">
        <v>11.5091029</v>
      </c>
      <c r="L7" s="78">
        <v>165.1867025</v>
      </c>
      <c r="M7" s="12" t="str">
        <f>LOOKUP(B7,{0,1,5,30},{"-","**","*","-"})</f>
        <v>-</v>
      </c>
    </row>
    <row r="8" spans="1:13" x14ac:dyDescent="0.3">
      <c r="A8" s="11" t="s">
        <v>13</v>
      </c>
      <c r="B8" s="47">
        <v>4</v>
      </c>
      <c r="C8" s="48">
        <v>25.657867799999998</v>
      </c>
      <c r="D8" s="48">
        <v>248.6553638</v>
      </c>
      <c r="E8" s="48">
        <v>89.584039099999998</v>
      </c>
      <c r="F8" s="48">
        <v>53.183270200000003</v>
      </c>
      <c r="G8" s="48">
        <v>106.36654040000001</v>
      </c>
      <c r="H8" s="78">
        <v>64.144669500000006</v>
      </c>
      <c r="I8" s="78">
        <v>248.6553638</v>
      </c>
      <c r="J8" s="78">
        <v>130.71433640000001</v>
      </c>
      <c r="K8" s="78">
        <v>40.637878100000002</v>
      </c>
      <c r="L8" s="78">
        <v>81.275756299999998</v>
      </c>
      <c r="M8" s="12" t="str">
        <f>LOOKUP(B8,{0,1,5,30},{"-","**","*","-"})</f>
        <v>**</v>
      </c>
    </row>
    <row r="9" spans="1:13" x14ac:dyDescent="0.3">
      <c r="A9" s="11" t="s">
        <v>14</v>
      </c>
      <c r="B9" s="47">
        <v>27</v>
      </c>
      <c r="C9" s="48">
        <v>1.3664251999999999</v>
      </c>
      <c r="D9" s="48">
        <v>139.46638089999999</v>
      </c>
      <c r="E9" s="48">
        <v>56.752901000000001</v>
      </c>
      <c r="F9" s="48">
        <v>6.4001210000000004</v>
      </c>
      <c r="G9" s="48">
        <v>33.256004099999998</v>
      </c>
      <c r="H9" s="78">
        <v>3.4160631000000001</v>
      </c>
      <c r="I9" s="78">
        <v>348.66595219999999</v>
      </c>
      <c r="J9" s="78">
        <v>141.88225249999999</v>
      </c>
      <c r="K9" s="78">
        <v>16.000302399999999</v>
      </c>
      <c r="L9" s="78">
        <v>83.140010099999998</v>
      </c>
      <c r="M9" s="12" t="str">
        <f>LOOKUP(B9,{0,1,5,30},{"-","**","*","-"})</f>
        <v>*</v>
      </c>
    </row>
    <row r="10" spans="1:13" x14ac:dyDescent="0.3">
      <c r="A10" s="11" t="s">
        <v>15</v>
      </c>
      <c r="B10" s="47">
        <v>5</v>
      </c>
      <c r="C10" s="48">
        <v>42.594414</v>
      </c>
      <c r="D10" s="48">
        <v>391.033322</v>
      </c>
      <c r="E10" s="48">
        <v>175.79744969999999</v>
      </c>
      <c r="F10" s="48">
        <v>68.356423599999999</v>
      </c>
      <c r="G10" s="48">
        <v>152.84960989999999</v>
      </c>
      <c r="H10" s="78">
        <v>106.4860351</v>
      </c>
      <c r="I10" s="78">
        <v>391.033322</v>
      </c>
      <c r="J10" s="78">
        <v>239.90851989999999</v>
      </c>
      <c r="K10" s="78">
        <v>56.760967600000001</v>
      </c>
      <c r="L10" s="78">
        <v>126.9213819</v>
      </c>
      <c r="M10" s="12" t="str">
        <f>LOOKUP(B10,{0,1,5,30},{"-","**","*","-"})</f>
        <v>*</v>
      </c>
    </row>
    <row r="11" spans="1:13" x14ac:dyDescent="0.3">
      <c r="A11" s="11" t="s">
        <v>16</v>
      </c>
      <c r="B11" s="47">
        <v>1</v>
      </c>
      <c r="C11" s="48">
        <v>46.125917700000002</v>
      </c>
      <c r="D11" s="48">
        <v>46.125917700000002</v>
      </c>
      <c r="E11" s="48">
        <v>46.125917700000002</v>
      </c>
      <c r="F11" s="48" t="s">
        <v>155</v>
      </c>
      <c r="G11" s="48" t="s">
        <v>155</v>
      </c>
      <c r="H11" s="78">
        <v>115.31479419999999</v>
      </c>
      <c r="I11" s="78">
        <v>115.31479419999999</v>
      </c>
      <c r="J11" s="78">
        <v>115.31479419999999</v>
      </c>
      <c r="K11" s="78" t="s">
        <v>155</v>
      </c>
      <c r="L11" s="78" t="s">
        <v>155</v>
      </c>
      <c r="M11" s="12" t="str">
        <f>LOOKUP(B11,{0,1,5,30},{"-","**","*","-"})</f>
        <v>**</v>
      </c>
    </row>
    <row r="12" spans="1:13" x14ac:dyDescent="0.3">
      <c r="A12" s="11" t="s">
        <v>17</v>
      </c>
      <c r="B12" s="47">
        <v>5</v>
      </c>
      <c r="C12" s="48">
        <v>12.6147428</v>
      </c>
      <c r="D12" s="48">
        <v>26.086556300000002</v>
      </c>
      <c r="E12" s="48">
        <v>19.0941194</v>
      </c>
      <c r="F12" s="48">
        <v>2.610392</v>
      </c>
      <c r="G12" s="48">
        <v>5.8370139999999999</v>
      </c>
      <c r="H12" s="78">
        <v>41.124061400000002</v>
      </c>
      <c r="I12" s="78">
        <v>85.042173399999996</v>
      </c>
      <c r="J12" s="78">
        <v>62.246829200000001</v>
      </c>
      <c r="K12" s="78">
        <v>8.5098780000000005</v>
      </c>
      <c r="L12" s="78">
        <v>19.028665700000001</v>
      </c>
      <c r="M12" s="12" t="str">
        <f>LOOKUP(B12,{0,1,5,30},{"-","**","*","-"})</f>
        <v>*</v>
      </c>
    </row>
    <row r="13" spans="1:13" x14ac:dyDescent="0.3">
      <c r="A13" s="11" t="s">
        <v>18</v>
      </c>
      <c r="B13" s="47">
        <v>0</v>
      </c>
      <c r="C13" s="48" t="s">
        <v>155</v>
      </c>
      <c r="D13" s="48" t="s">
        <v>155</v>
      </c>
      <c r="E13" s="48" t="s">
        <v>155</v>
      </c>
      <c r="F13" s="48" t="s">
        <v>155</v>
      </c>
      <c r="G13" s="48" t="s">
        <v>155</v>
      </c>
      <c r="H13" s="78" t="s">
        <v>155</v>
      </c>
      <c r="I13" s="78" t="s">
        <v>155</v>
      </c>
      <c r="J13" s="78" t="s">
        <v>155</v>
      </c>
      <c r="K13" s="78" t="s">
        <v>155</v>
      </c>
      <c r="L13" s="78" t="s">
        <v>155</v>
      </c>
      <c r="M13" s="12" t="str">
        <f>LOOKUP(B13,{0,1,5,30},{"-","**","*","-"})</f>
        <v>-</v>
      </c>
    </row>
    <row r="14" spans="1:13" x14ac:dyDescent="0.3">
      <c r="A14" s="11" t="s">
        <v>19</v>
      </c>
      <c r="B14" s="47">
        <v>2</v>
      </c>
      <c r="C14" s="48">
        <v>27</v>
      </c>
      <c r="D14" s="48">
        <v>29.771435499999999</v>
      </c>
      <c r="E14" s="48">
        <v>28.385717799999998</v>
      </c>
      <c r="F14" s="48">
        <v>1.3857178000000001</v>
      </c>
      <c r="G14" s="48">
        <v>1.9597008</v>
      </c>
      <c r="H14" s="78">
        <v>27</v>
      </c>
      <c r="I14" s="78">
        <v>29.771435499999999</v>
      </c>
      <c r="J14" s="78">
        <v>28.385717799999998</v>
      </c>
      <c r="K14" s="78">
        <v>1.3857178000000001</v>
      </c>
      <c r="L14" s="78">
        <v>1.9597008</v>
      </c>
      <c r="M14" s="12" t="str">
        <f>LOOKUP(B14,{0,1,5,30},{"-","**","*","-"})</f>
        <v>**</v>
      </c>
    </row>
    <row r="15" spans="1:13" ht="32.4" x14ac:dyDescent="0.3">
      <c r="A15" s="11" t="s">
        <v>20</v>
      </c>
      <c r="B15" s="47">
        <v>9</v>
      </c>
      <c r="C15" s="48">
        <v>5.6330277000000004</v>
      </c>
      <c r="D15" s="48">
        <v>229.74241050000001</v>
      </c>
      <c r="E15" s="48">
        <v>63.839832999999999</v>
      </c>
      <c r="F15" s="48">
        <v>23.1205341</v>
      </c>
      <c r="G15" s="48">
        <v>69.361602399999995</v>
      </c>
      <c r="H15" s="78">
        <v>5.6330277000000004</v>
      </c>
      <c r="I15" s="78">
        <v>229.74241050000001</v>
      </c>
      <c r="J15" s="78">
        <v>97.940794999999994</v>
      </c>
      <c r="K15" s="78">
        <v>22.464617400000002</v>
      </c>
      <c r="L15" s="78">
        <v>67.393852300000006</v>
      </c>
      <c r="M15" s="12" t="str">
        <f>LOOKUP(B15,{0,1,5,30},{"-","**","*","-"})</f>
        <v>*</v>
      </c>
    </row>
    <row r="16" spans="1:13" x14ac:dyDescent="0.3">
      <c r="A16" s="11" t="s">
        <v>23</v>
      </c>
      <c r="B16" s="47">
        <v>30</v>
      </c>
      <c r="C16" s="48">
        <v>0.1035513</v>
      </c>
      <c r="D16" s="48">
        <v>162.5</v>
      </c>
      <c r="E16" s="48">
        <v>23.6578549</v>
      </c>
      <c r="F16" s="48">
        <v>6.6821250000000001</v>
      </c>
      <c r="G16" s="48">
        <v>36.5995062</v>
      </c>
      <c r="H16" s="78">
        <v>0.1035513</v>
      </c>
      <c r="I16" s="78">
        <v>162.5</v>
      </c>
      <c r="J16" s="78">
        <v>23.6578549</v>
      </c>
      <c r="K16" s="78">
        <v>6.6821250000000001</v>
      </c>
      <c r="L16" s="78">
        <v>36.5995062</v>
      </c>
      <c r="M16" s="12" t="str">
        <f>LOOKUP(B16,{0,1,5,30},{"-","**","*","-"})</f>
        <v>-</v>
      </c>
    </row>
    <row r="17" spans="1:13" x14ac:dyDescent="0.3">
      <c r="A17" s="11" t="s">
        <v>24</v>
      </c>
      <c r="B17" s="47">
        <v>47</v>
      </c>
      <c r="C17" s="48">
        <v>2.8655843999999999</v>
      </c>
      <c r="D17" s="48">
        <v>561.04551830000003</v>
      </c>
      <c r="E17" s="48">
        <v>103.31464149999999</v>
      </c>
      <c r="F17" s="48">
        <v>13.844546599999999</v>
      </c>
      <c r="G17" s="48">
        <v>94.913429500000007</v>
      </c>
      <c r="H17" s="78">
        <v>2.8655843999999999</v>
      </c>
      <c r="I17" s="78">
        <v>561.04551830000003</v>
      </c>
      <c r="J17" s="78">
        <v>103.31464149999999</v>
      </c>
      <c r="K17" s="78">
        <v>13.844546599999999</v>
      </c>
      <c r="L17" s="78">
        <v>94.913429500000007</v>
      </c>
      <c r="M17" s="12" t="str">
        <f>LOOKUP(B17,{0,1,5,30},{"-","**","*","-"})</f>
        <v>-</v>
      </c>
    </row>
    <row r="18" spans="1:13" x14ac:dyDescent="0.3">
      <c r="A18" s="11" t="s">
        <v>25</v>
      </c>
      <c r="B18" s="47">
        <v>87</v>
      </c>
      <c r="C18" s="48">
        <v>8.1703635000000006</v>
      </c>
      <c r="D18" s="48">
        <v>608.0245109</v>
      </c>
      <c r="E18" s="48">
        <v>99.901844400000002</v>
      </c>
      <c r="F18" s="48">
        <v>11.1674241</v>
      </c>
      <c r="G18" s="48">
        <v>104.1627977</v>
      </c>
      <c r="H18" s="78">
        <v>21.733166900000001</v>
      </c>
      <c r="I18" s="78">
        <v>608.0245109</v>
      </c>
      <c r="J18" s="78">
        <v>143.1047854</v>
      </c>
      <c r="K18" s="78">
        <v>13.141508399999999</v>
      </c>
      <c r="L18" s="78">
        <v>122.57582979999999</v>
      </c>
      <c r="M18" s="12" t="str">
        <f>LOOKUP(B18,{0,1,5,30},{"-","**","*","-"})</f>
        <v>-</v>
      </c>
    </row>
    <row r="19" spans="1:13" x14ac:dyDescent="0.3">
      <c r="A19" s="11" t="s">
        <v>26</v>
      </c>
      <c r="B19" s="47">
        <v>4</v>
      </c>
      <c r="C19" s="48">
        <v>31.0423896</v>
      </c>
      <c r="D19" s="48">
        <v>74.003720000000001</v>
      </c>
      <c r="E19" s="48">
        <v>51.527321100000002</v>
      </c>
      <c r="F19" s="48">
        <v>9.1923484000000002</v>
      </c>
      <c r="G19" s="48">
        <v>18.384696699999999</v>
      </c>
      <c r="H19" s="78">
        <v>23.281792200000002</v>
      </c>
      <c r="I19" s="78">
        <v>74.003720000000001</v>
      </c>
      <c r="J19" s="78">
        <v>49.5871718</v>
      </c>
      <c r="K19" s="78">
        <v>10.712578199999999</v>
      </c>
      <c r="L19" s="78">
        <v>21.4251565</v>
      </c>
      <c r="M19" s="12" t="str">
        <f>LOOKUP(B19,{0,1,5,30},{"-","**","*","-"})</f>
        <v>**</v>
      </c>
    </row>
    <row r="20" spans="1:13" x14ac:dyDescent="0.3">
      <c r="A20" s="11" t="s">
        <v>27</v>
      </c>
      <c r="B20" s="47">
        <v>43</v>
      </c>
      <c r="C20" s="48">
        <v>8.4079463000000008</v>
      </c>
      <c r="D20" s="48">
        <v>437.40771059999997</v>
      </c>
      <c r="E20" s="48">
        <v>103.3102741</v>
      </c>
      <c r="F20" s="48">
        <v>11.5789607</v>
      </c>
      <c r="G20" s="48">
        <v>75.928322800000004</v>
      </c>
      <c r="H20" s="78">
        <v>8.4079463000000008</v>
      </c>
      <c r="I20" s="78">
        <v>437.40771059999997</v>
      </c>
      <c r="J20" s="78">
        <v>103.3102741</v>
      </c>
      <c r="K20" s="78">
        <v>11.5789607</v>
      </c>
      <c r="L20" s="78">
        <v>75.928322800000004</v>
      </c>
      <c r="M20" s="12" t="str">
        <f>LOOKUP(B20,{0,1,5,30},{"-","**","*","-"})</f>
        <v>-</v>
      </c>
    </row>
    <row r="21" spans="1:13" x14ac:dyDescent="0.3">
      <c r="A21" s="11" t="s">
        <v>28</v>
      </c>
      <c r="B21" s="47">
        <v>1</v>
      </c>
      <c r="C21" s="48">
        <v>77.9237088</v>
      </c>
      <c r="D21" s="48">
        <v>77.9237088</v>
      </c>
      <c r="E21" s="48">
        <v>77.9237088</v>
      </c>
      <c r="F21" s="48" t="s">
        <v>155</v>
      </c>
      <c r="G21" s="48" t="s">
        <v>155</v>
      </c>
      <c r="H21" s="78">
        <v>77.9237088</v>
      </c>
      <c r="I21" s="78">
        <v>77.9237088</v>
      </c>
      <c r="J21" s="78">
        <v>77.9237088</v>
      </c>
      <c r="K21" s="78" t="s">
        <v>155</v>
      </c>
      <c r="L21" s="78" t="s">
        <v>155</v>
      </c>
      <c r="M21" s="12" t="str">
        <f>LOOKUP(B21,{0,1,5,30},{"-","**","*","-"})</f>
        <v>**</v>
      </c>
    </row>
    <row r="22" spans="1:13" ht="32.4" x14ac:dyDescent="0.3">
      <c r="A22" s="11" t="s">
        <v>29</v>
      </c>
      <c r="B22" s="47">
        <v>6</v>
      </c>
      <c r="C22" s="48">
        <v>17.3</v>
      </c>
      <c r="D22" s="48">
        <v>70.020770999999996</v>
      </c>
      <c r="E22" s="48">
        <v>42.513331700000002</v>
      </c>
      <c r="F22" s="48">
        <v>8.5592231000000005</v>
      </c>
      <c r="G22" s="48">
        <v>20.965729100000001</v>
      </c>
      <c r="H22" s="78">
        <v>17.3</v>
      </c>
      <c r="I22" s="78">
        <v>70.020770999999996</v>
      </c>
      <c r="J22" s="78">
        <v>42.513331700000002</v>
      </c>
      <c r="K22" s="78">
        <v>8.5592231000000005</v>
      </c>
      <c r="L22" s="78">
        <v>20.965729100000001</v>
      </c>
      <c r="M22" s="12" t="str">
        <f>LOOKUP(B22,{0,1,5,30},{"-","**","*","-"})</f>
        <v>*</v>
      </c>
    </row>
    <row r="23" spans="1:13" x14ac:dyDescent="0.3">
      <c r="A23" s="11" t="s">
        <v>30</v>
      </c>
      <c r="B23" s="47">
        <v>52</v>
      </c>
      <c r="C23" s="48">
        <v>3.3108778000000001</v>
      </c>
      <c r="D23" s="48">
        <v>141.0200395</v>
      </c>
      <c r="E23" s="48">
        <v>31.1725624</v>
      </c>
      <c r="F23" s="48">
        <v>3.5082594999999999</v>
      </c>
      <c r="G23" s="48">
        <v>25.2984188</v>
      </c>
      <c r="H23" s="78">
        <v>3.3108778000000001</v>
      </c>
      <c r="I23" s="78">
        <v>141.0200395</v>
      </c>
      <c r="J23" s="78">
        <v>31.1725624</v>
      </c>
      <c r="K23" s="78">
        <v>3.5082594999999999</v>
      </c>
      <c r="L23" s="78">
        <v>25.2984188</v>
      </c>
      <c r="M23" s="12" t="str">
        <f>LOOKUP(B23,{0,1,5,30},{"-","**","*","-"})</f>
        <v>-</v>
      </c>
    </row>
    <row r="24" spans="1:13" x14ac:dyDescent="0.3">
      <c r="A24" s="11" t="s">
        <v>31</v>
      </c>
      <c r="B24" s="47">
        <v>3</v>
      </c>
      <c r="C24" s="48">
        <v>2.1008821000000002</v>
      </c>
      <c r="D24" s="48">
        <v>19.6126</v>
      </c>
      <c r="E24" s="48">
        <v>9.5953941999999994</v>
      </c>
      <c r="F24" s="48">
        <v>5.2101841000000002</v>
      </c>
      <c r="G24" s="48">
        <v>9.0243035000000003</v>
      </c>
      <c r="H24" s="78">
        <v>12.605292800000001</v>
      </c>
      <c r="I24" s="78">
        <v>117.6756001</v>
      </c>
      <c r="J24" s="78">
        <v>57.572365099999999</v>
      </c>
      <c r="K24" s="78">
        <v>31.2611043</v>
      </c>
      <c r="L24" s="78">
        <v>54.145820999999998</v>
      </c>
      <c r="M24" s="12" t="str">
        <f>LOOKUP(B24,{0,1,5,30},{"-","**","*","-"})</f>
        <v>**</v>
      </c>
    </row>
    <row r="25" spans="1:13" x14ac:dyDescent="0.3">
      <c r="A25" s="11" t="s">
        <v>32</v>
      </c>
      <c r="B25" s="47">
        <v>8</v>
      </c>
      <c r="C25" s="48">
        <v>2.0720350000000001</v>
      </c>
      <c r="D25" s="48">
        <v>18.042021600000002</v>
      </c>
      <c r="E25" s="48">
        <v>8.6032949999999992</v>
      </c>
      <c r="F25" s="48">
        <v>1.9586579</v>
      </c>
      <c r="G25" s="48">
        <v>5.5399212000000002</v>
      </c>
      <c r="H25" s="78">
        <v>8.2881398999999991</v>
      </c>
      <c r="I25" s="78">
        <v>72.168086299999999</v>
      </c>
      <c r="J25" s="78">
        <v>34.413180199999999</v>
      </c>
      <c r="K25" s="78">
        <v>7.8346318000000004</v>
      </c>
      <c r="L25" s="78">
        <v>22.159685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47">
        <v>0</v>
      </c>
      <c r="C26" s="48" t="s">
        <v>155</v>
      </c>
      <c r="D26" s="48" t="s">
        <v>155</v>
      </c>
      <c r="E26" s="48" t="s">
        <v>155</v>
      </c>
      <c r="F26" s="48" t="s">
        <v>155</v>
      </c>
      <c r="G26" s="48" t="s">
        <v>155</v>
      </c>
      <c r="H26" s="78" t="s">
        <v>155</v>
      </c>
      <c r="I26" s="78" t="s">
        <v>155</v>
      </c>
      <c r="J26" s="78" t="s">
        <v>155</v>
      </c>
      <c r="K26" s="78" t="s">
        <v>155</v>
      </c>
      <c r="L26" s="78" t="s">
        <v>155</v>
      </c>
      <c r="M26" s="12" t="str">
        <f>LOOKUP(B26,{0,1,5,30},{"-","**","*","-"})</f>
        <v>-</v>
      </c>
    </row>
    <row r="27" spans="1:13" x14ac:dyDescent="0.3">
      <c r="A27" s="11" t="s">
        <v>34</v>
      </c>
      <c r="B27" s="47">
        <v>19</v>
      </c>
      <c r="C27" s="48">
        <v>37.008875500000002</v>
      </c>
      <c r="D27" s="48">
        <v>970.25864439999998</v>
      </c>
      <c r="E27" s="48">
        <v>376.17233649999997</v>
      </c>
      <c r="F27" s="48">
        <v>41.865620499999999</v>
      </c>
      <c r="G27" s="48">
        <v>182.48800879999999</v>
      </c>
      <c r="H27" s="78">
        <v>37.008875500000002</v>
      </c>
      <c r="I27" s="78">
        <v>970.25864439999998</v>
      </c>
      <c r="J27" s="78">
        <v>376.17233649999997</v>
      </c>
      <c r="K27" s="78">
        <v>41.865620499999999</v>
      </c>
      <c r="L27" s="78">
        <v>182.48800879999999</v>
      </c>
      <c r="M27" s="12" t="str">
        <f>LOOKUP(B27,{0,1,5,30},{"-","**","*","-"})</f>
        <v>*</v>
      </c>
    </row>
    <row r="28" spans="1:13" x14ac:dyDescent="0.3">
      <c r="A28" s="11" t="s">
        <v>35</v>
      </c>
      <c r="B28" s="47">
        <v>45</v>
      </c>
      <c r="C28" s="48">
        <v>10.922825100000001</v>
      </c>
      <c r="D28" s="48">
        <v>683.41294700000003</v>
      </c>
      <c r="E28" s="48">
        <v>102.0984679</v>
      </c>
      <c r="F28" s="48">
        <v>17.807071700000002</v>
      </c>
      <c r="G28" s="48">
        <v>119.4534685</v>
      </c>
      <c r="H28" s="78">
        <v>10.229005300000001</v>
      </c>
      <c r="I28" s="78">
        <v>530.44287129999998</v>
      </c>
      <c r="J28" s="78">
        <v>80.755963300000005</v>
      </c>
      <c r="K28" s="78">
        <v>13.769400900000001</v>
      </c>
      <c r="L28" s="78">
        <v>92.367949100000004</v>
      </c>
      <c r="M28" s="12" t="str">
        <f>LOOKUP(B28,{0,1,5,30},{"-","**","*","-"})</f>
        <v>-</v>
      </c>
    </row>
    <row r="29" spans="1:13" x14ac:dyDescent="0.3">
      <c r="A29" s="11" t="s">
        <v>36</v>
      </c>
      <c r="B29" s="47">
        <v>26</v>
      </c>
      <c r="C29" s="48">
        <v>6.2734386000000004</v>
      </c>
      <c r="D29" s="48">
        <v>157.77088509999999</v>
      </c>
      <c r="E29" s="48">
        <v>47.724354699999999</v>
      </c>
      <c r="F29" s="48">
        <v>7.4836213000000003</v>
      </c>
      <c r="G29" s="48">
        <v>38.159131100000003</v>
      </c>
      <c r="H29" s="78">
        <v>4.7050789000000002</v>
      </c>
      <c r="I29" s="78">
        <v>118.32816390000001</v>
      </c>
      <c r="J29" s="78">
        <v>35.793266000000003</v>
      </c>
      <c r="K29" s="78">
        <v>5.6127159999999998</v>
      </c>
      <c r="L29" s="78">
        <v>28.619348299999999</v>
      </c>
      <c r="M29" s="12" t="str">
        <f>LOOKUP(B29,{0,1,5,30},{"-","**","*","-"})</f>
        <v>*</v>
      </c>
    </row>
    <row r="30" spans="1:13" x14ac:dyDescent="0.3">
      <c r="A30" s="11" t="s">
        <v>37</v>
      </c>
      <c r="B30" s="47">
        <v>17</v>
      </c>
      <c r="C30" s="48">
        <v>5.7750500000000002</v>
      </c>
      <c r="D30" s="48">
        <v>250.57443069999999</v>
      </c>
      <c r="E30" s="48">
        <v>88.852024099999994</v>
      </c>
      <c r="F30" s="48">
        <v>19.0489429</v>
      </c>
      <c r="G30" s="48">
        <v>78.540803499999996</v>
      </c>
      <c r="H30" s="78">
        <v>14.437624899999999</v>
      </c>
      <c r="I30" s="78">
        <v>542.40802289999999</v>
      </c>
      <c r="J30" s="78">
        <v>125.7573194</v>
      </c>
      <c r="K30" s="78">
        <v>32.628640599999997</v>
      </c>
      <c r="L30" s="78">
        <v>134.53133149999999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47">
        <v>15</v>
      </c>
      <c r="C31" s="48">
        <v>0.49584349999999999</v>
      </c>
      <c r="D31" s="48">
        <v>64.085258199999998</v>
      </c>
      <c r="E31" s="48">
        <v>12.3426224</v>
      </c>
      <c r="F31" s="48">
        <v>3.8917312000000002</v>
      </c>
      <c r="G31" s="48">
        <v>15.072609999999999</v>
      </c>
      <c r="H31" s="78">
        <v>0.49584349999999999</v>
      </c>
      <c r="I31" s="78">
        <v>64.085258199999998</v>
      </c>
      <c r="J31" s="78">
        <v>12.3426224</v>
      </c>
      <c r="K31" s="78">
        <v>3.8917312000000002</v>
      </c>
      <c r="L31" s="78">
        <v>15.072609999999999</v>
      </c>
      <c r="M31" s="12" t="str">
        <f>LOOKUP(B31,{0,1,5,30},{"-","**","*","-"})</f>
        <v>*</v>
      </c>
    </row>
    <row r="32" spans="1:13" ht="32.4" x14ac:dyDescent="0.3">
      <c r="A32" s="11" t="s">
        <v>39</v>
      </c>
      <c r="B32" s="47">
        <v>21</v>
      </c>
      <c r="C32" s="48">
        <v>7.3642004999999999</v>
      </c>
      <c r="D32" s="48">
        <v>299.93849340000003</v>
      </c>
      <c r="E32" s="48">
        <v>98.281317099999995</v>
      </c>
      <c r="F32" s="48">
        <v>19.531310000000001</v>
      </c>
      <c r="G32" s="48">
        <v>89.503706399999999</v>
      </c>
      <c r="H32" s="78">
        <v>7.3642004999999999</v>
      </c>
      <c r="I32" s="78">
        <v>299.93849340000003</v>
      </c>
      <c r="J32" s="78">
        <v>91.966223499999998</v>
      </c>
      <c r="K32" s="78">
        <v>19.614996099999999</v>
      </c>
      <c r="L32" s="78">
        <v>89.887204199999999</v>
      </c>
      <c r="M32" s="12" t="str">
        <f>LOOKUP(B32,{0,1,5,30},{"-","**","*","-"})</f>
        <v>*</v>
      </c>
    </row>
    <row r="33" spans="1:13" x14ac:dyDescent="0.3">
      <c r="A33" s="11" t="s">
        <v>40</v>
      </c>
      <c r="B33" s="47">
        <v>62</v>
      </c>
      <c r="C33" s="48">
        <v>5.1381999999999999E-3</v>
      </c>
      <c r="D33" s="48">
        <v>13.960069900000001</v>
      </c>
      <c r="E33" s="48">
        <v>1.6090302000000001</v>
      </c>
      <c r="F33" s="48">
        <v>0.30643589999999998</v>
      </c>
      <c r="G33" s="48">
        <v>2.4128783999999999</v>
      </c>
      <c r="H33" s="78">
        <v>5.1381999999999999E-3</v>
      </c>
      <c r="I33" s="78">
        <v>13.960069900000001</v>
      </c>
      <c r="J33" s="78">
        <v>1.6090302000000001</v>
      </c>
      <c r="K33" s="78">
        <v>0.30643589999999998</v>
      </c>
      <c r="L33" s="78">
        <v>2.4128783999999999</v>
      </c>
      <c r="M33" s="12" t="str">
        <f>LOOKUP(B33,{0,1,5,30},{"-","**","*","-"})</f>
        <v>-</v>
      </c>
    </row>
    <row r="34" spans="1:13" x14ac:dyDescent="0.3">
      <c r="A34" s="11" t="s">
        <v>41</v>
      </c>
      <c r="B34" s="47">
        <v>0</v>
      </c>
      <c r="C34" s="48" t="s">
        <v>155</v>
      </c>
      <c r="D34" s="48" t="s">
        <v>155</v>
      </c>
      <c r="E34" s="48" t="s">
        <v>155</v>
      </c>
      <c r="F34" s="48" t="s">
        <v>155</v>
      </c>
      <c r="G34" s="48" t="s">
        <v>155</v>
      </c>
      <c r="H34" s="78" t="s">
        <v>155</v>
      </c>
      <c r="I34" s="78" t="s">
        <v>155</v>
      </c>
      <c r="J34" s="78" t="s">
        <v>155</v>
      </c>
      <c r="K34" s="78" t="s">
        <v>155</v>
      </c>
      <c r="L34" s="78" t="s">
        <v>155</v>
      </c>
      <c r="M34" s="12" t="str">
        <f>LOOKUP(B34,{0,1,5,30},{"-","**","*","-"})</f>
        <v>-</v>
      </c>
    </row>
    <row r="35" spans="1:13" x14ac:dyDescent="0.3">
      <c r="A35" s="11" t="s">
        <v>42</v>
      </c>
      <c r="B35" s="47">
        <v>115</v>
      </c>
      <c r="C35" s="48">
        <v>7.1110000000000001E-3</v>
      </c>
      <c r="D35" s="48">
        <v>27.0752214</v>
      </c>
      <c r="E35" s="48">
        <v>1.7853695000000001</v>
      </c>
      <c r="F35" s="48">
        <v>0.32957700000000001</v>
      </c>
      <c r="G35" s="48">
        <v>3.5343195999999999</v>
      </c>
      <c r="H35" s="78">
        <v>7.1110000000000001E-3</v>
      </c>
      <c r="I35" s="78">
        <v>27.0752214</v>
      </c>
      <c r="J35" s="78">
        <v>1.7853695000000001</v>
      </c>
      <c r="K35" s="78">
        <v>0.32957700000000001</v>
      </c>
      <c r="L35" s="78">
        <v>3.5343195999999999</v>
      </c>
      <c r="M35" s="12" t="str">
        <f>LOOKUP(B35,{0,1,5,30},{"-","**","*","-"})</f>
        <v>-</v>
      </c>
    </row>
    <row r="36" spans="1:13" x14ac:dyDescent="0.3">
      <c r="A36" s="11" t="s">
        <v>43</v>
      </c>
      <c r="B36" s="47">
        <v>24</v>
      </c>
      <c r="C36" s="48">
        <v>8.1532999999999994E-2</v>
      </c>
      <c r="D36" s="48">
        <v>6.6394099999999998</v>
      </c>
      <c r="E36" s="48">
        <v>1.3215958999999999</v>
      </c>
      <c r="F36" s="48">
        <v>0.30072539999999998</v>
      </c>
      <c r="G36" s="48">
        <v>1.4732475</v>
      </c>
      <c r="H36" s="78">
        <v>8.1532999999999994E-2</v>
      </c>
      <c r="I36" s="78">
        <v>6.6394099999999998</v>
      </c>
      <c r="J36" s="78">
        <v>1.3215958999999999</v>
      </c>
      <c r="K36" s="78">
        <v>0.30072539999999998</v>
      </c>
      <c r="L36" s="78">
        <v>1.4732475</v>
      </c>
      <c r="M36" s="12" t="str">
        <f>LOOKUP(B36,{0,1,5,30},{"-","**","*","-"})</f>
        <v>*</v>
      </c>
    </row>
    <row r="37" spans="1:13" x14ac:dyDescent="0.3">
      <c r="A37" s="11" t="s">
        <v>44</v>
      </c>
      <c r="B37" s="47">
        <v>42</v>
      </c>
      <c r="C37" s="48">
        <v>1.2063600000000001E-2</v>
      </c>
      <c r="D37" s="48">
        <v>14.869063300000001</v>
      </c>
      <c r="E37" s="48">
        <v>1.0598074</v>
      </c>
      <c r="F37" s="48">
        <v>0.35945080000000001</v>
      </c>
      <c r="G37" s="48">
        <v>2.3295070999999998</v>
      </c>
      <c r="H37" s="78">
        <v>1.2063600000000001E-2</v>
      </c>
      <c r="I37" s="78">
        <v>14.869063300000001</v>
      </c>
      <c r="J37" s="78">
        <v>1.0598074</v>
      </c>
      <c r="K37" s="78">
        <v>0.35945080000000001</v>
      </c>
      <c r="L37" s="78">
        <v>2.3295070999999998</v>
      </c>
      <c r="M37" s="12" t="str">
        <f>LOOKUP(B37,{0,1,5,30},{"-","**","*","-"})</f>
        <v>-</v>
      </c>
    </row>
    <row r="38" spans="1:13" x14ac:dyDescent="0.3">
      <c r="A38" s="11" t="s">
        <v>45</v>
      </c>
      <c r="B38" s="47">
        <v>93</v>
      </c>
      <c r="C38" s="48">
        <v>3.1278E-3</v>
      </c>
      <c r="D38" s="48">
        <v>24.289134600000001</v>
      </c>
      <c r="E38" s="48">
        <v>1.2242347</v>
      </c>
      <c r="F38" s="48">
        <v>0.3037919</v>
      </c>
      <c r="G38" s="48">
        <v>2.9296633999999999</v>
      </c>
      <c r="H38" s="78">
        <v>3.1278E-3</v>
      </c>
      <c r="I38" s="78">
        <v>24.289134600000001</v>
      </c>
      <c r="J38" s="78">
        <v>1.2242347</v>
      </c>
      <c r="K38" s="78">
        <v>0.3037919</v>
      </c>
      <c r="L38" s="78">
        <v>2.9296633999999999</v>
      </c>
      <c r="M38" s="12" t="str">
        <f>LOOKUP(B38,{0,1,5,30},{"-","**","*","-"})</f>
        <v>-</v>
      </c>
    </row>
    <row r="39" spans="1:13" x14ac:dyDescent="0.3">
      <c r="A39" s="11" t="s">
        <v>46</v>
      </c>
      <c r="B39" s="47">
        <v>24</v>
      </c>
      <c r="C39" s="48">
        <v>7.6406E-3</v>
      </c>
      <c r="D39" s="48">
        <v>3.6656338000000002</v>
      </c>
      <c r="E39" s="48">
        <v>0.61103050000000003</v>
      </c>
      <c r="F39" s="48">
        <v>0.16234709999999999</v>
      </c>
      <c r="G39" s="48">
        <v>0.79533509999999996</v>
      </c>
      <c r="H39" s="78">
        <v>7.6406E-3</v>
      </c>
      <c r="I39" s="78">
        <v>3.6656338000000002</v>
      </c>
      <c r="J39" s="78">
        <v>0.61103050000000003</v>
      </c>
      <c r="K39" s="78">
        <v>0.16234709999999999</v>
      </c>
      <c r="L39" s="78">
        <v>0.79533509999999996</v>
      </c>
      <c r="M39" s="12" t="str">
        <f>LOOKUP(B39,{0,1,5,30},{"-","**","*","-"})</f>
        <v>*</v>
      </c>
    </row>
    <row r="40" spans="1:13" x14ac:dyDescent="0.3">
      <c r="A40" s="11" t="s">
        <v>47</v>
      </c>
      <c r="B40" s="47">
        <v>212</v>
      </c>
      <c r="C40" s="48">
        <v>3.0179E-3</v>
      </c>
      <c r="D40" s="48">
        <v>52.465361600000001</v>
      </c>
      <c r="E40" s="48">
        <v>6.9218304000000002</v>
      </c>
      <c r="F40" s="48">
        <v>0.53188369999999996</v>
      </c>
      <c r="G40" s="48">
        <v>7.7443434</v>
      </c>
      <c r="H40" s="78">
        <v>3.0179E-3</v>
      </c>
      <c r="I40" s="78">
        <v>52.465361600000001</v>
      </c>
      <c r="J40" s="78">
        <v>6.9218304000000002</v>
      </c>
      <c r="K40" s="78">
        <v>0.53188369999999996</v>
      </c>
      <c r="L40" s="78">
        <v>7.7443434</v>
      </c>
      <c r="M40" s="12" t="str">
        <f>LOOKUP(B40,{0,1,5,30},{"-","**","*","-"})</f>
        <v>-</v>
      </c>
    </row>
    <row r="41" spans="1:13" x14ac:dyDescent="0.3">
      <c r="A41" s="11" t="s">
        <v>48</v>
      </c>
      <c r="B41" s="47">
        <v>119</v>
      </c>
      <c r="C41" s="48">
        <v>3.5247E-3</v>
      </c>
      <c r="D41" s="48">
        <v>14.302851799999999</v>
      </c>
      <c r="E41" s="48">
        <v>0.46287030000000001</v>
      </c>
      <c r="F41" s="48">
        <v>0.1273831</v>
      </c>
      <c r="G41" s="48">
        <v>1.3895854999999999</v>
      </c>
      <c r="H41" s="78">
        <v>3.5247E-3</v>
      </c>
      <c r="I41" s="78">
        <v>14.302851799999999</v>
      </c>
      <c r="J41" s="78">
        <v>0.46287030000000001</v>
      </c>
      <c r="K41" s="78">
        <v>0.1273831</v>
      </c>
      <c r="L41" s="78">
        <v>1.3895854999999999</v>
      </c>
      <c r="M41" s="12" t="str">
        <f>LOOKUP(B41,{0,1,5,30},{"-","**","*","-"})</f>
        <v>-</v>
      </c>
    </row>
    <row r="42" spans="1:13" x14ac:dyDescent="0.3">
      <c r="A42" s="11" t="s">
        <v>49</v>
      </c>
      <c r="B42" s="47">
        <v>43</v>
      </c>
      <c r="C42" s="48">
        <v>2.46646E-4</v>
      </c>
      <c r="D42" s="48">
        <v>16.866247399999999</v>
      </c>
      <c r="E42" s="48">
        <v>1.5356088999999999</v>
      </c>
      <c r="F42" s="48">
        <v>0.52155640000000003</v>
      </c>
      <c r="G42" s="48">
        <v>3.4200738999999998</v>
      </c>
      <c r="H42" s="78">
        <v>2.46646E-4</v>
      </c>
      <c r="I42" s="78">
        <v>16.866247399999999</v>
      </c>
      <c r="J42" s="78">
        <v>1.5356088999999999</v>
      </c>
      <c r="K42" s="78">
        <v>0.52155640000000003</v>
      </c>
      <c r="L42" s="78">
        <v>3.4200738999999998</v>
      </c>
      <c r="M42" s="12" t="str">
        <f>LOOKUP(B42,{0,1,5,30},{"-","**","*","-"})</f>
        <v>-</v>
      </c>
    </row>
    <row r="43" spans="1:13" x14ac:dyDescent="0.3">
      <c r="A43" s="11" t="s">
        <v>50</v>
      </c>
      <c r="B43" s="47">
        <v>141</v>
      </c>
      <c r="C43" s="48">
        <v>6.8924999999999998E-4</v>
      </c>
      <c r="D43" s="48">
        <v>44.390049300000001</v>
      </c>
      <c r="E43" s="48">
        <v>3.8627392999999999</v>
      </c>
      <c r="F43" s="48">
        <v>0.57864729999999998</v>
      </c>
      <c r="G43" s="48">
        <v>6.8710557999999997</v>
      </c>
      <c r="H43" s="78">
        <v>6.8924999999999998E-4</v>
      </c>
      <c r="I43" s="78">
        <v>44.390049300000001</v>
      </c>
      <c r="J43" s="78">
        <v>3.8627392999999999</v>
      </c>
      <c r="K43" s="78">
        <v>0.57864729999999998</v>
      </c>
      <c r="L43" s="78">
        <v>6.8710557999999997</v>
      </c>
      <c r="M43" s="12" t="str">
        <f>LOOKUP(B43,{0,1,5,30},{"-","**","*","-"})</f>
        <v>-</v>
      </c>
    </row>
    <row r="44" spans="1:13" x14ac:dyDescent="0.3">
      <c r="A44" s="11" t="s">
        <v>51</v>
      </c>
      <c r="B44" s="47">
        <v>1</v>
      </c>
      <c r="C44" s="48">
        <v>7.0436294999999998</v>
      </c>
      <c r="D44" s="48">
        <v>7.0436294999999998</v>
      </c>
      <c r="E44" s="48">
        <v>7.0436294999999998</v>
      </c>
      <c r="F44" s="48" t="s">
        <v>155</v>
      </c>
      <c r="G44" s="48" t="s">
        <v>155</v>
      </c>
      <c r="H44" s="78">
        <v>7.0436294999999998</v>
      </c>
      <c r="I44" s="78">
        <v>7.0436294999999998</v>
      </c>
      <c r="J44" s="78">
        <v>7.0436294999999998</v>
      </c>
      <c r="K44" s="78" t="s">
        <v>155</v>
      </c>
      <c r="L44" s="78" t="s">
        <v>155</v>
      </c>
      <c r="M44" s="12" t="str">
        <f>LOOKUP(B44,{0,1,5,30},{"-","**","*","-"})</f>
        <v>**</v>
      </c>
    </row>
    <row r="45" spans="1:13" x14ac:dyDescent="0.3">
      <c r="A45" s="11" t="s">
        <v>52</v>
      </c>
      <c r="B45" s="47">
        <v>0</v>
      </c>
      <c r="C45" s="48" t="s">
        <v>155</v>
      </c>
      <c r="D45" s="48" t="s">
        <v>155</v>
      </c>
      <c r="E45" s="48" t="s">
        <v>155</v>
      </c>
      <c r="F45" s="48" t="s">
        <v>155</v>
      </c>
      <c r="G45" s="48" t="s">
        <v>155</v>
      </c>
      <c r="H45" s="78" t="s">
        <v>155</v>
      </c>
      <c r="I45" s="78" t="s">
        <v>155</v>
      </c>
      <c r="J45" s="78" t="s">
        <v>155</v>
      </c>
      <c r="K45" s="78" t="s">
        <v>155</v>
      </c>
      <c r="L45" s="78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47">
        <v>16</v>
      </c>
      <c r="C46" s="48">
        <v>8.51629E-2</v>
      </c>
      <c r="D46" s="48">
        <v>24.9341866</v>
      </c>
      <c r="E46" s="48">
        <v>5.1783671</v>
      </c>
      <c r="F46" s="48">
        <v>1.7206402999999999</v>
      </c>
      <c r="G46" s="48">
        <v>6.8825611000000002</v>
      </c>
      <c r="H46" s="78">
        <v>8.51629E-2</v>
      </c>
      <c r="I46" s="78">
        <v>24.9341866</v>
      </c>
      <c r="J46" s="78">
        <v>5.1783671</v>
      </c>
      <c r="K46" s="78">
        <v>1.7206402999999999</v>
      </c>
      <c r="L46" s="78">
        <v>6.8825611000000002</v>
      </c>
      <c r="M46" s="12" t="str">
        <f>LOOKUP(B46,{0,1,5,30},{"-","**","*","-"})</f>
        <v>*</v>
      </c>
    </row>
    <row r="47" spans="1:13" x14ac:dyDescent="0.3">
      <c r="A47" s="11" t="s">
        <v>54</v>
      </c>
      <c r="B47" s="47">
        <v>11</v>
      </c>
      <c r="C47" s="48">
        <v>2.68322E-2</v>
      </c>
      <c r="D47" s="48">
        <v>19.713753700000002</v>
      </c>
      <c r="E47" s="48">
        <v>3.4041074999999998</v>
      </c>
      <c r="F47" s="48">
        <v>2.1632395</v>
      </c>
      <c r="G47" s="48">
        <v>7.1746537999999997</v>
      </c>
      <c r="H47" s="78">
        <v>2.68322E-2</v>
      </c>
      <c r="I47" s="78">
        <v>19.713753700000002</v>
      </c>
      <c r="J47" s="78">
        <v>3.4041074999999998</v>
      </c>
      <c r="K47" s="78">
        <v>2.1632395</v>
      </c>
      <c r="L47" s="78">
        <v>7.1746537999999997</v>
      </c>
      <c r="M47" s="12" t="str">
        <f>LOOKUP(B47,{0,1,5,30},{"-","**","*","-"})</f>
        <v>*</v>
      </c>
    </row>
    <row r="48" spans="1:13" x14ac:dyDescent="0.3">
      <c r="A48" s="11" t="s">
        <v>55</v>
      </c>
      <c r="B48" s="47">
        <v>0</v>
      </c>
      <c r="C48" s="48" t="s">
        <v>155</v>
      </c>
      <c r="D48" s="48" t="s">
        <v>155</v>
      </c>
      <c r="E48" s="48" t="s">
        <v>155</v>
      </c>
      <c r="F48" s="48" t="s">
        <v>155</v>
      </c>
      <c r="G48" s="48" t="s">
        <v>155</v>
      </c>
      <c r="H48" s="78" t="s">
        <v>155</v>
      </c>
      <c r="I48" s="78" t="s">
        <v>155</v>
      </c>
      <c r="J48" s="78" t="s">
        <v>155</v>
      </c>
      <c r="K48" s="78" t="s">
        <v>155</v>
      </c>
      <c r="L48" s="78" t="s">
        <v>155</v>
      </c>
      <c r="M48" s="12" t="str">
        <f>LOOKUP(B48,{0,1,5,30},{"-","**","*","-"})</f>
        <v>-</v>
      </c>
    </row>
    <row r="49" spans="1:13" x14ac:dyDescent="0.3">
      <c r="A49" s="11" t="s">
        <v>56</v>
      </c>
      <c r="B49" s="47">
        <v>17</v>
      </c>
      <c r="C49" s="48">
        <v>6.6112299999999999E-2</v>
      </c>
      <c r="D49" s="48">
        <v>5.7506070999999999</v>
      </c>
      <c r="E49" s="48">
        <v>0.97640539999999998</v>
      </c>
      <c r="F49" s="48">
        <v>0.36027510000000001</v>
      </c>
      <c r="G49" s="48">
        <v>1.4854524</v>
      </c>
      <c r="H49" s="78">
        <v>6.6112299999999999E-2</v>
      </c>
      <c r="I49" s="78">
        <v>5.7506070999999999</v>
      </c>
      <c r="J49" s="78">
        <v>0.97640539999999998</v>
      </c>
      <c r="K49" s="78">
        <v>0.36027510000000001</v>
      </c>
      <c r="L49" s="78">
        <v>1.4854524</v>
      </c>
      <c r="M49" s="12" t="str">
        <f>LOOKUP(B49,{0,1,5,30},{"-","**","*","-"})</f>
        <v>*</v>
      </c>
    </row>
    <row r="50" spans="1:13" x14ac:dyDescent="0.3">
      <c r="A50" s="11" t="s">
        <v>57</v>
      </c>
      <c r="B50" s="47">
        <v>2</v>
      </c>
      <c r="C50" s="48">
        <v>1.1783877</v>
      </c>
      <c r="D50" s="48">
        <v>3.6625410999999999</v>
      </c>
      <c r="E50" s="48">
        <v>2.4204644000000002</v>
      </c>
      <c r="F50" s="48">
        <v>1.2420766999999999</v>
      </c>
      <c r="G50" s="48">
        <v>1.7565617</v>
      </c>
      <c r="H50" s="78">
        <v>1.1783877</v>
      </c>
      <c r="I50" s="78">
        <v>3.6625410999999999</v>
      </c>
      <c r="J50" s="78">
        <v>2.4204644000000002</v>
      </c>
      <c r="K50" s="78">
        <v>1.2420766999999999</v>
      </c>
      <c r="L50" s="78">
        <v>1.7565617</v>
      </c>
      <c r="M50" s="12" t="str">
        <f>LOOKUP(B50,{0,1,5,30},{"-","**","*","-"})</f>
        <v>**</v>
      </c>
    </row>
    <row r="51" spans="1:13" x14ac:dyDescent="0.3">
      <c r="A51" s="11" t="s">
        <v>58</v>
      </c>
      <c r="B51" s="47">
        <v>1</v>
      </c>
      <c r="C51" s="48">
        <v>16.998573</v>
      </c>
      <c r="D51" s="48">
        <v>16.998573</v>
      </c>
      <c r="E51" s="48">
        <v>16.998573</v>
      </c>
      <c r="F51" s="48" t="s">
        <v>155</v>
      </c>
      <c r="G51" s="48" t="s">
        <v>155</v>
      </c>
      <c r="H51" s="78">
        <v>16.998573</v>
      </c>
      <c r="I51" s="78">
        <v>16.998573</v>
      </c>
      <c r="J51" s="78">
        <v>16.998573</v>
      </c>
      <c r="K51" s="78" t="s">
        <v>155</v>
      </c>
      <c r="L51" s="78" t="s">
        <v>155</v>
      </c>
      <c r="M51" s="12" t="str">
        <f>LOOKUP(B51,{0,1,5,30},{"-","**","*","-"})</f>
        <v>**</v>
      </c>
    </row>
    <row r="52" spans="1:13" x14ac:dyDescent="0.3">
      <c r="A52" s="11" t="s">
        <v>59</v>
      </c>
      <c r="B52" s="47">
        <v>9</v>
      </c>
      <c r="C52" s="48">
        <v>1.4489772999999999</v>
      </c>
      <c r="D52" s="48">
        <v>40.922281699999999</v>
      </c>
      <c r="E52" s="48">
        <v>16.4698417</v>
      </c>
      <c r="F52" s="48">
        <v>4.0493601000000004</v>
      </c>
      <c r="G52" s="48">
        <v>12.148080200000001</v>
      </c>
      <c r="H52" s="78">
        <v>1.4489772999999999</v>
      </c>
      <c r="I52" s="78">
        <v>40.922281699999999</v>
      </c>
      <c r="J52" s="78">
        <v>16.4698417</v>
      </c>
      <c r="K52" s="78">
        <v>4.0493601000000004</v>
      </c>
      <c r="L52" s="78">
        <v>12.148080200000001</v>
      </c>
      <c r="M52" s="12" t="str">
        <f>LOOKUP(B52,{0,1,5,30},{"-","**","*","-"})</f>
        <v>*</v>
      </c>
    </row>
    <row r="53" spans="1:13" x14ac:dyDescent="0.3">
      <c r="A53" s="11" t="s">
        <v>60</v>
      </c>
      <c r="B53" s="47">
        <v>46</v>
      </c>
      <c r="C53" s="48">
        <v>4.9755222000000003</v>
      </c>
      <c r="D53" s="48">
        <v>237.579857</v>
      </c>
      <c r="E53" s="48">
        <v>51.2865392</v>
      </c>
      <c r="F53" s="48">
        <v>6.9429344999999998</v>
      </c>
      <c r="G53" s="48">
        <v>47.0892731</v>
      </c>
      <c r="H53" s="78">
        <v>4.9755222000000003</v>
      </c>
      <c r="I53" s="78">
        <v>237.579857</v>
      </c>
      <c r="J53" s="78">
        <v>51.2865392</v>
      </c>
      <c r="K53" s="78">
        <v>6.9429344999999998</v>
      </c>
      <c r="L53" s="78">
        <v>47.0892731</v>
      </c>
      <c r="M53" s="12" t="str">
        <f>LOOKUP(B53,{0,1,5,30},{"-","**","*","-"})</f>
        <v>-</v>
      </c>
    </row>
    <row r="54" spans="1:13" x14ac:dyDescent="0.3">
      <c r="A54" s="11" t="s">
        <v>61</v>
      </c>
      <c r="B54" s="47">
        <v>31</v>
      </c>
      <c r="C54" s="48">
        <v>6.5884014999999998</v>
      </c>
      <c r="D54" s="48">
        <v>299.10184709999999</v>
      </c>
      <c r="E54" s="48">
        <v>61.894341400000002</v>
      </c>
      <c r="F54" s="48">
        <v>11.8636927</v>
      </c>
      <c r="G54" s="48">
        <v>66.054245300000005</v>
      </c>
      <c r="H54" s="78">
        <v>6.5884014999999998</v>
      </c>
      <c r="I54" s="78">
        <v>299.10184709999999</v>
      </c>
      <c r="J54" s="78">
        <v>53.6667706</v>
      </c>
      <c r="K54" s="78">
        <v>10.412542699999999</v>
      </c>
      <c r="L54" s="78">
        <v>57.974584299999997</v>
      </c>
      <c r="M54" s="12" t="str">
        <f>LOOKUP(B54,{0,1,5,30},{"-","**","*","-"})</f>
        <v>-</v>
      </c>
    </row>
    <row r="55" spans="1:13" x14ac:dyDescent="0.3">
      <c r="A55" s="11" t="s">
        <v>62</v>
      </c>
      <c r="B55" s="47">
        <v>27</v>
      </c>
      <c r="C55" s="48">
        <v>6.0271391999999997</v>
      </c>
      <c r="D55" s="48">
        <v>178.84443820000001</v>
      </c>
      <c r="E55" s="48">
        <v>65.188452999999996</v>
      </c>
      <c r="F55" s="48">
        <v>9.3705063000000006</v>
      </c>
      <c r="G55" s="48">
        <v>48.690579100000001</v>
      </c>
      <c r="H55" s="78">
        <v>6.0271391999999997</v>
      </c>
      <c r="I55" s="78">
        <v>178.84443820000001</v>
      </c>
      <c r="J55" s="78">
        <v>65.188452999999996</v>
      </c>
      <c r="K55" s="78">
        <v>9.3705063000000006</v>
      </c>
      <c r="L55" s="78">
        <v>48.690579100000001</v>
      </c>
      <c r="M55" s="12" t="str">
        <f>LOOKUP(B55,{0,1,5,30},{"-","**","*","-"})</f>
        <v>*</v>
      </c>
    </row>
    <row r="56" spans="1:13" ht="32.4" x14ac:dyDescent="0.3">
      <c r="A56" s="11" t="s">
        <v>63</v>
      </c>
      <c r="B56" s="47">
        <v>6</v>
      </c>
      <c r="C56" s="48">
        <v>59.001830099999999</v>
      </c>
      <c r="D56" s="48">
        <v>139.68337489999999</v>
      </c>
      <c r="E56" s="48">
        <v>94.523624100000006</v>
      </c>
      <c r="F56" s="48">
        <v>11.665782</v>
      </c>
      <c r="G56" s="48">
        <v>28.5752135</v>
      </c>
      <c r="H56" s="78">
        <v>59.001830099999999</v>
      </c>
      <c r="I56" s="78">
        <v>139.68337489999999</v>
      </c>
      <c r="J56" s="78">
        <v>94.523624100000006</v>
      </c>
      <c r="K56" s="78">
        <v>11.665782</v>
      </c>
      <c r="L56" s="78">
        <v>28.5752135</v>
      </c>
      <c r="M56" s="12" t="str">
        <f>LOOKUP(B56,{0,1,5,30},{"-","**","*","-"})</f>
        <v>*</v>
      </c>
    </row>
    <row r="57" spans="1:13" x14ac:dyDescent="0.3">
      <c r="A57" s="11" t="s">
        <v>64</v>
      </c>
      <c r="B57" s="47">
        <v>6</v>
      </c>
      <c r="C57" s="48">
        <v>3.3686099999999999</v>
      </c>
      <c r="D57" s="48">
        <v>53.757700800000002</v>
      </c>
      <c r="E57" s="48">
        <v>18.653484599999999</v>
      </c>
      <c r="F57" s="48">
        <v>7.5895408</v>
      </c>
      <c r="G57" s="48">
        <v>18.5905022</v>
      </c>
      <c r="H57" s="78">
        <v>3.3686099999999999</v>
      </c>
      <c r="I57" s="78">
        <v>53.757700800000002</v>
      </c>
      <c r="J57" s="78">
        <v>18.653484599999999</v>
      </c>
      <c r="K57" s="78">
        <v>7.5895408</v>
      </c>
      <c r="L57" s="78">
        <v>18.5905022</v>
      </c>
      <c r="M57" s="12" t="str">
        <f>LOOKUP(B57,{0,1,5,30},{"-","**","*","-"})</f>
        <v>*</v>
      </c>
    </row>
    <row r="58" spans="1:13" x14ac:dyDescent="0.3">
      <c r="A58" s="11" t="s">
        <v>65</v>
      </c>
      <c r="B58" s="47">
        <v>40</v>
      </c>
      <c r="C58" s="48">
        <v>6.06996</v>
      </c>
      <c r="D58" s="48">
        <v>149.8146486</v>
      </c>
      <c r="E58" s="48">
        <v>48.882362899999997</v>
      </c>
      <c r="F58" s="48">
        <v>5.8115284999999997</v>
      </c>
      <c r="G58" s="48">
        <v>36.755333200000003</v>
      </c>
      <c r="H58" s="78">
        <v>6.06996</v>
      </c>
      <c r="I58" s="78">
        <v>149.8146486</v>
      </c>
      <c r="J58" s="78">
        <v>48.882362899999997</v>
      </c>
      <c r="K58" s="78">
        <v>5.8115284999999997</v>
      </c>
      <c r="L58" s="78">
        <v>36.755333200000003</v>
      </c>
      <c r="M58" s="12" t="str">
        <f>LOOKUP(B58,{0,1,5,30},{"-","**","*","-"})</f>
        <v>-</v>
      </c>
    </row>
    <row r="59" spans="1:13" x14ac:dyDescent="0.3">
      <c r="A59" s="11" t="s">
        <v>66</v>
      </c>
      <c r="B59" s="47">
        <v>11</v>
      </c>
      <c r="C59" s="48">
        <v>2.1504405000000002</v>
      </c>
      <c r="D59" s="48">
        <v>211.26893010000001</v>
      </c>
      <c r="E59" s="48">
        <v>45.666923099999998</v>
      </c>
      <c r="F59" s="48">
        <v>17.118944800000001</v>
      </c>
      <c r="G59" s="48">
        <v>56.777116599999999</v>
      </c>
      <c r="H59" s="78">
        <v>2.1504405000000002</v>
      </c>
      <c r="I59" s="78">
        <v>211.26893010000001</v>
      </c>
      <c r="J59" s="78">
        <v>45.666923099999998</v>
      </c>
      <c r="K59" s="78">
        <v>17.118944800000001</v>
      </c>
      <c r="L59" s="78">
        <v>56.777116599999999</v>
      </c>
      <c r="M59" s="12" t="str">
        <f>LOOKUP(B59,{0,1,5,30},{"-","**","*","-"})</f>
        <v>*</v>
      </c>
    </row>
    <row r="60" spans="1:13" x14ac:dyDescent="0.3">
      <c r="A60" s="11" t="s">
        <v>67</v>
      </c>
      <c r="B60" s="47">
        <v>4</v>
      </c>
      <c r="C60" s="48">
        <v>1.0049684000000001</v>
      </c>
      <c r="D60" s="48">
        <v>18.143992799999999</v>
      </c>
      <c r="E60" s="48">
        <v>6.4666661000000003</v>
      </c>
      <c r="F60" s="48">
        <v>3.9319606999999999</v>
      </c>
      <c r="G60" s="48">
        <v>7.8639213999999997</v>
      </c>
      <c r="H60" s="78">
        <v>1.0049684000000001</v>
      </c>
      <c r="I60" s="78">
        <v>18.143992799999999</v>
      </c>
      <c r="J60" s="78">
        <v>6.4666661000000003</v>
      </c>
      <c r="K60" s="78">
        <v>3.9319606999999999</v>
      </c>
      <c r="L60" s="78">
        <v>7.8639213999999997</v>
      </c>
      <c r="M60" s="12" t="str">
        <f>LOOKUP(B60,{0,1,5,30},{"-","**","*","-"})</f>
        <v>**</v>
      </c>
    </row>
    <row r="61" spans="1:13" x14ac:dyDescent="0.3">
      <c r="A61" s="11" t="s">
        <v>68</v>
      </c>
      <c r="B61" s="47">
        <v>18</v>
      </c>
      <c r="C61" s="48">
        <v>1.4949060000000001</v>
      </c>
      <c r="D61" s="48">
        <v>245.71645330000001</v>
      </c>
      <c r="E61" s="48">
        <v>48.279779499999997</v>
      </c>
      <c r="F61" s="48">
        <v>14.741198300000001</v>
      </c>
      <c r="G61" s="48">
        <v>62.541607800000001</v>
      </c>
      <c r="H61" s="78">
        <v>1.4949060000000001</v>
      </c>
      <c r="I61" s="78">
        <v>203.9446562</v>
      </c>
      <c r="J61" s="78">
        <v>40.411498399999999</v>
      </c>
      <c r="K61" s="78">
        <v>12.1855583</v>
      </c>
      <c r="L61" s="78">
        <v>51.698945299999998</v>
      </c>
      <c r="M61" s="12" t="str">
        <f>LOOKUP(B61,{0,1,5,30},{"-","**","*","-"})</f>
        <v>*</v>
      </c>
    </row>
    <row r="62" spans="1:13" x14ac:dyDescent="0.3">
      <c r="A62" s="11" t="s">
        <v>69</v>
      </c>
      <c r="B62" s="47">
        <v>4</v>
      </c>
      <c r="C62" s="48">
        <v>3.6607718</v>
      </c>
      <c r="D62" s="48">
        <v>248.2953158</v>
      </c>
      <c r="E62" s="48">
        <v>72.328431800000004</v>
      </c>
      <c r="F62" s="48">
        <v>58.778631799999999</v>
      </c>
      <c r="G62" s="48">
        <v>117.55726369999999</v>
      </c>
      <c r="H62" s="78">
        <v>2.1964630999999999</v>
      </c>
      <c r="I62" s="78">
        <v>148.97718950000001</v>
      </c>
      <c r="J62" s="78">
        <v>44.620206000000003</v>
      </c>
      <c r="K62" s="78">
        <v>34.890731299999999</v>
      </c>
      <c r="L62" s="78">
        <v>69.781462700000006</v>
      </c>
      <c r="M62" s="12" t="str">
        <f>LOOKUP(B62,{0,1,5,30},{"-","**","*","-"})</f>
        <v>**</v>
      </c>
    </row>
    <row r="63" spans="1:13" x14ac:dyDescent="0.3">
      <c r="A63" s="11" t="s">
        <v>70</v>
      </c>
      <c r="B63" s="47">
        <v>14</v>
      </c>
      <c r="C63" s="48">
        <v>20.184246699999999</v>
      </c>
      <c r="D63" s="48">
        <v>271.86079640000003</v>
      </c>
      <c r="E63" s="48">
        <v>108.1419064</v>
      </c>
      <c r="F63" s="48">
        <v>17.423597699999998</v>
      </c>
      <c r="G63" s="48">
        <v>65.193133099999997</v>
      </c>
      <c r="H63" s="78">
        <v>20.184246699999999</v>
      </c>
      <c r="I63" s="78">
        <v>271.86079640000003</v>
      </c>
      <c r="J63" s="78">
        <v>108.1419064</v>
      </c>
      <c r="K63" s="78">
        <v>17.423597699999998</v>
      </c>
      <c r="L63" s="78">
        <v>65.193133099999997</v>
      </c>
      <c r="M63" s="12" t="str">
        <f>LOOKUP(B63,{0,1,5,30},{"-","**","*","-"})</f>
        <v>*</v>
      </c>
    </row>
    <row r="64" spans="1:13" x14ac:dyDescent="0.3">
      <c r="A64" s="11" t="s">
        <v>71</v>
      </c>
      <c r="B64" s="47">
        <v>3</v>
      </c>
      <c r="C64" s="48">
        <v>112.240634</v>
      </c>
      <c r="D64" s="48">
        <v>318.72679149999999</v>
      </c>
      <c r="E64" s="48">
        <v>183.33645949999999</v>
      </c>
      <c r="F64" s="48">
        <v>67.723631999999995</v>
      </c>
      <c r="G64" s="48">
        <v>117.3007714</v>
      </c>
      <c r="H64" s="78">
        <v>112.240634</v>
      </c>
      <c r="I64" s="78">
        <v>318.72679149999999</v>
      </c>
      <c r="J64" s="78">
        <v>183.33645949999999</v>
      </c>
      <c r="K64" s="78">
        <v>67.723631999999995</v>
      </c>
      <c r="L64" s="78">
        <v>117.3007714</v>
      </c>
      <c r="M64" s="12" t="str">
        <f>LOOKUP(B64,{0,1,5,30},{"-","**","*","-"})</f>
        <v>**</v>
      </c>
    </row>
    <row r="65" spans="1:13" x14ac:dyDescent="0.3">
      <c r="A65" s="11" t="s">
        <v>72</v>
      </c>
      <c r="B65" s="47">
        <v>4</v>
      </c>
      <c r="C65" s="48">
        <v>24.340738900000002</v>
      </c>
      <c r="D65" s="48">
        <v>498.68176920000002</v>
      </c>
      <c r="E65" s="48">
        <v>205.4312931</v>
      </c>
      <c r="F65" s="48">
        <v>104.4767701</v>
      </c>
      <c r="G65" s="48">
        <v>208.95354019999999</v>
      </c>
      <c r="H65" s="78">
        <v>24.340738900000002</v>
      </c>
      <c r="I65" s="78">
        <v>498.68176920000002</v>
      </c>
      <c r="J65" s="78">
        <v>205.4312931</v>
      </c>
      <c r="K65" s="78">
        <v>104.4767701</v>
      </c>
      <c r="L65" s="78">
        <v>208.95354019999999</v>
      </c>
      <c r="M65" s="12" t="str">
        <f>LOOKUP(B65,{0,1,5,30},{"-","**","*","-"})</f>
        <v>**</v>
      </c>
    </row>
    <row r="66" spans="1:13" x14ac:dyDescent="0.3">
      <c r="A66" s="11" t="s">
        <v>73</v>
      </c>
      <c r="B66" s="47">
        <v>4</v>
      </c>
      <c r="C66" s="48">
        <v>43.9502071</v>
      </c>
      <c r="D66" s="48">
        <v>201.46603949999999</v>
      </c>
      <c r="E66" s="48">
        <v>118.743156</v>
      </c>
      <c r="F66" s="48">
        <v>32.635125799999997</v>
      </c>
      <c r="G66" s="48">
        <v>65.270251599999995</v>
      </c>
      <c r="H66" s="78">
        <v>43.9502071</v>
      </c>
      <c r="I66" s="78">
        <v>201.46603949999999</v>
      </c>
      <c r="J66" s="78">
        <v>118.743156</v>
      </c>
      <c r="K66" s="78">
        <v>32.635125799999997</v>
      </c>
      <c r="L66" s="78">
        <v>65.270251599999995</v>
      </c>
      <c r="M66" s="12" t="str">
        <f>LOOKUP(B66,{0,1,5,30},{"-","**","*","-"})</f>
        <v>**</v>
      </c>
    </row>
    <row r="67" spans="1:13" x14ac:dyDescent="0.3">
      <c r="A67" s="11" t="s">
        <v>74</v>
      </c>
      <c r="B67" s="47">
        <v>0</v>
      </c>
      <c r="C67" s="48" t="s">
        <v>155</v>
      </c>
      <c r="D67" s="48" t="s">
        <v>155</v>
      </c>
      <c r="E67" s="48" t="s">
        <v>155</v>
      </c>
      <c r="F67" s="48" t="s">
        <v>155</v>
      </c>
      <c r="G67" s="48" t="s">
        <v>155</v>
      </c>
      <c r="H67" s="78" t="s">
        <v>155</v>
      </c>
      <c r="I67" s="78" t="s">
        <v>155</v>
      </c>
      <c r="J67" s="78" t="s">
        <v>155</v>
      </c>
      <c r="K67" s="78" t="s">
        <v>155</v>
      </c>
      <c r="L67" s="78" t="s">
        <v>155</v>
      </c>
      <c r="M67" s="12" t="str">
        <f>LOOKUP(B67,{0,1,5,30},{"-","**","*","-"})</f>
        <v>-</v>
      </c>
    </row>
    <row r="68" spans="1:13" x14ac:dyDescent="0.3">
      <c r="A68" s="11" t="s">
        <v>75</v>
      </c>
      <c r="B68" s="47">
        <v>3</v>
      </c>
      <c r="C68" s="48">
        <v>18.663833700000001</v>
      </c>
      <c r="D68" s="48">
        <v>322.70992690000003</v>
      </c>
      <c r="E68" s="48">
        <v>120.77305339999999</v>
      </c>
      <c r="F68" s="48">
        <v>100.97058490000001</v>
      </c>
      <c r="G68" s="48">
        <v>174.88618310000001</v>
      </c>
      <c r="H68" s="78">
        <v>18.663833700000001</v>
      </c>
      <c r="I68" s="78">
        <v>322.70992690000003</v>
      </c>
      <c r="J68" s="78">
        <v>120.77305339999999</v>
      </c>
      <c r="K68" s="78">
        <v>100.97058490000001</v>
      </c>
      <c r="L68" s="78">
        <v>174.88618310000001</v>
      </c>
      <c r="M68" s="12" t="str">
        <f>LOOKUP(B68,{0,1,5,30},{"-","**","*","-"})</f>
        <v>**</v>
      </c>
    </row>
    <row r="69" spans="1:13" x14ac:dyDescent="0.3">
      <c r="A69" s="11" t="s">
        <v>76</v>
      </c>
      <c r="B69" s="47">
        <v>14</v>
      </c>
      <c r="C69" s="48">
        <v>13.775629500000001</v>
      </c>
      <c r="D69" s="48">
        <v>367.21412240000001</v>
      </c>
      <c r="E69" s="48">
        <v>126.4244973</v>
      </c>
      <c r="F69" s="48">
        <v>24.758310600000002</v>
      </c>
      <c r="G69" s="48">
        <v>92.637115699999995</v>
      </c>
      <c r="H69" s="78">
        <v>13.775629500000001</v>
      </c>
      <c r="I69" s="78">
        <v>367.21412240000001</v>
      </c>
      <c r="J69" s="78">
        <v>126.4244973</v>
      </c>
      <c r="K69" s="78">
        <v>24.758310600000002</v>
      </c>
      <c r="L69" s="78">
        <v>92.637115699999995</v>
      </c>
      <c r="M69" s="12" t="str">
        <f>LOOKUP(B69,{0,1,5,30},{"-","**","*","-"})</f>
        <v>*</v>
      </c>
    </row>
    <row r="70" spans="1:13" x14ac:dyDescent="0.3">
      <c r="A70" s="11" t="s">
        <v>77</v>
      </c>
      <c r="B70" s="47">
        <v>1</v>
      </c>
      <c r="C70" s="48">
        <v>67.586523600000007</v>
      </c>
      <c r="D70" s="48">
        <v>67.586523600000007</v>
      </c>
      <c r="E70" s="48">
        <v>67.586523600000007</v>
      </c>
      <c r="F70" s="48" t="s">
        <v>155</v>
      </c>
      <c r="G70" s="48" t="s">
        <v>155</v>
      </c>
      <c r="H70" s="78">
        <v>67.586523600000007</v>
      </c>
      <c r="I70" s="78">
        <v>67.586523600000007</v>
      </c>
      <c r="J70" s="78">
        <v>67.586523600000007</v>
      </c>
      <c r="K70" s="78" t="s">
        <v>155</v>
      </c>
      <c r="L70" s="78" t="s">
        <v>155</v>
      </c>
      <c r="M70" s="12" t="str">
        <f>LOOKUP(B70,{0,1,5,30},{"-","**","*","-"})</f>
        <v>**</v>
      </c>
    </row>
    <row r="71" spans="1:13" x14ac:dyDescent="0.3">
      <c r="A71" s="11" t="s">
        <v>78</v>
      </c>
      <c r="B71" s="47">
        <v>3</v>
      </c>
      <c r="C71" s="48">
        <v>125.25258100000001</v>
      </c>
      <c r="D71" s="48">
        <v>384.38043279999999</v>
      </c>
      <c r="E71" s="48">
        <v>234.77372500000001</v>
      </c>
      <c r="F71" s="48">
        <v>77.442344599999998</v>
      </c>
      <c r="G71" s="48">
        <v>134.13407549999999</v>
      </c>
      <c r="H71" s="78">
        <v>125.25258100000001</v>
      </c>
      <c r="I71" s="78">
        <v>384.38043279999999</v>
      </c>
      <c r="J71" s="78">
        <v>234.77372500000001</v>
      </c>
      <c r="K71" s="78">
        <v>77.442344599999998</v>
      </c>
      <c r="L71" s="78">
        <v>134.13407549999999</v>
      </c>
      <c r="M71" s="12" t="str">
        <f>LOOKUP(B71,{0,1,5,30},{"-","**","*","-"})</f>
        <v>**</v>
      </c>
    </row>
    <row r="72" spans="1:13" x14ac:dyDescent="0.3">
      <c r="A72" s="11" t="s">
        <v>79</v>
      </c>
      <c r="B72" s="47">
        <v>5</v>
      </c>
      <c r="C72" s="48">
        <v>56.2309804</v>
      </c>
      <c r="D72" s="48">
        <v>386.44182660000001</v>
      </c>
      <c r="E72" s="48">
        <v>165.7334567</v>
      </c>
      <c r="F72" s="48">
        <v>58.267922800000001</v>
      </c>
      <c r="G72" s="48">
        <v>130.2910363</v>
      </c>
      <c r="H72" s="78">
        <v>44.984784300000001</v>
      </c>
      <c r="I72" s="78">
        <v>355.83605699999998</v>
      </c>
      <c r="J72" s="78">
        <v>141.92328449999999</v>
      </c>
      <c r="K72" s="78">
        <v>55.536711199999999</v>
      </c>
      <c r="L72" s="78">
        <v>124.18386150000001</v>
      </c>
      <c r="M72" s="12" t="str">
        <f>LOOKUP(B72,{0,1,5,30},{"-","**","*","-"})</f>
        <v>*</v>
      </c>
    </row>
    <row r="73" spans="1:13" x14ac:dyDescent="0.3">
      <c r="A73" s="11" t="s">
        <v>80</v>
      </c>
      <c r="B73" s="47">
        <v>16</v>
      </c>
      <c r="C73" s="48">
        <v>37.735810000000001</v>
      </c>
      <c r="D73" s="48">
        <v>478.36872849999997</v>
      </c>
      <c r="E73" s="48">
        <v>151.5272574</v>
      </c>
      <c r="F73" s="48">
        <v>28.329709399999999</v>
      </c>
      <c r="G73" s="48">
        <v>113.3188377</v>
      </c>
      <c r="H73" s="78">
        <v>37.735810000000001</v>
      </c>
      <c r="I73" s="78">
        <v>478.36872849999997</v>
      </c>
      <c r="J73" s="78">
        <v>151.5272574</v>
      </c>
      <c r="K73" s="78">
        <v>28.329709399999999</v>
      </c>
      <c r="L73" s="78">
        <v>113.3188377</v>
      </c>
      <c r="M73" s="12" t="str">
        <f>LOOKUP(B73,{0,1,5,30},{"-","**","*","-"})</f>
        <v>*</v>
      </c>
    </row>
    <row r="74" spans="1:13" x14ac:dyDescent="0.3">
      <c r="A74" s="11" t="s">
        <v>81</v>
      </c>
      <c r="B74" s="47">
        <v>8</v>
      </c>
      <c r="C74" s="48">
        <v>37.735810000000001</v>
      </c>
      <c r="D74" s="48">
        <v>182.5678777</v>
      </c>
      <c r="E74" s="48">
        <v>100.1876601</v>
      </c>
      <c r="F74" s="48">
        <v>18.3410841</v>
      </c>
      <c r="G74" s="48">
        <v>51.876419800000001</v>
      </c>
      <c r="H74" s="78">
        <v>37.735810000000001</v>
      </c>
      <c r="I74" s="78">
        <v>182.5678777</v>
      </c>
      <c r="J74" s="78">
        <v>100.1876601</v>
      </c>
      <c r="K74" s="78">
        <v>18.3410841</v>
      </c>
      <c r="L74" s="78">
        <v>51.876419800000001</v>
      </c>
      <c r="M74" s="12" t="str">
        <f>LOOKUP(B74,{0,1,5,30},{"-","**","*","-"})</f>
        <v>*</v>
      </c>
    </row>
    <row r="75" spans="1:13" x14ac:dyDescent="0.3">
      <c r="A75" s="11" t="s">
        <v>82</v>
      </c>
      <c r="B75" s="47">
        <v>2</v>
      </c>
      <c r="C75" s="48">
        <v>15.540792</v>
      </c>
      <c r="D75" s="48">
        <v>38.847646099999999</v>
      </c>
      <c r="E75" s="48">
        <v>27.194219</v>
      </c>
      <c r="F75" s="48">
        <v>11.653427000000001</v>
      </c>
      <c r="G75" s="48">
        <v>16.480434599999999</v>
      </c>
      <c r="H75" s="78">
        <v>15.540792</v>
      </c>
      <c r="I75" s="78">
        <v>38.847646099999999</v>
      </c>
      <c r="J75" s="78">
        <v>27.194219</v>
      </c>
      <c r="K75" s="78">
        <v>11.653427000000001</v>
      </c>
      <c r="L75" s="78">
        <v>16.480434599999999</v>
      </c>
      <c r="M75" s="12" t="str">
        <f>LOOKUP(B75,{0,1,5,30},{"-","**","*","-"})</f>
        <v>**</v>
      </c>
    </row>
    <row r="76" spans="1:13" x14ac:dyDescent="0.3">
      <c r="A76" s="11" t="s">
        <v>83</v>
      </c>
      <c r="B76" s="47">
        <v>1</v>
      </c>
      <c r="C76" s="48">
        <v>7.9496425000000004</v>
      </c>
      <c r="D76" s="48">
        <v>7.9496425000000004</v>
      </c>
      <c r="E76" s="48">
        <v>7.9496425000000004</v>
      </c>
      <c r="F76" s="48" t="s">
        <v>155</v>
      </c>
      <c r="G76" s="48" t="s">
        <v>155</v>
      </c>
      <c r="H76" s="78">
        <v>7.9496425000000004</v>
      </c>
      <c r="I76" s="78">
        <v>7.9496425000000004</v>
      </c>
      <c r="J76" s="78">
        <v>7.9496425000000004</v>
      </c>
      <c r="K76" s="78" t="s">
        <v>155</v>
      </c>
      <c r="L76" s="78" t="s">
        <v>155</v>
      </c>
      <c r="M76" s="12" t="str">
        <f>LOOKUP(B76,{0,1,5,30},{"-","**","*","-"})</f>
        <v>**</v>
      </c>
    </row>
    <row r="77" spans="1:13" x14ac:dyDescent="0.3">
      <c r="A77" s="11" t="s">
        <v>84</v>
      </c>
      <c r="B77" s="47">
        <v>5</v>
      </c>
      <c r="C77" s="48">
        <v>11.656000000000001</v>
      </c>
      <c r="D77" s="48">
        <v>401.71811650000001</v>
      </c>
      <c r="E77" s="48">
        <v>185.97119910000001</v>
      </c>
      <c r="F77" s="48">
        <v>73.121609899999996</v>
      </c>
      <c r="G77" s="48">
        <v>163.5048903</v>
      </c>
      <c r="H77" s="78">
        <v>11.656000000000001</v>
      </c>
      <c r="I77" s="78">
        <v>401.71811650000001</v>
      </c>
      <c r="J77" s="78">
        <v>185.97119910000001</v>
      </c>
      <c r="K77" s="78">
        <v>73.121609899999996</v>
      </c>
      <c r="L77" s="78">
        <v>163.5048903</v>
      </c>
      <c r="M77" s="12" t="str">
        <f>LOOKUP(B77,{0,1,5,30},{"-","**","*","-"})</f>
        <v>*</v>
      </c>
    </row>
    <row r="78" spans="1:13" x14ac:dyDescent="0.3">
      <c r="A78" s="11" t="s">
        <v>85</v>
      </c>
      <c r="B78" s="47">
        <v>6</v>
      </c>
      <c r="C78" s="48">
        <v>29.473301500000002</v>
      </c>
      <c r="D78" s="48">
        <v>193.9491592</v>
      </c>
      <c r="E78" s="48">
        <v>99.466958000000005</v>
      </c>
      <c r="F78" s="48">
        <v>23.5391747</v>
      </c>
      <c r="G78" s="48">
        <v>57.658966999999997</v>
      </c>
      <c r="H78" s="78">
        <v>29.473301500000002</v>
      </c>
      <c r="I78" s="78">
        <v>193.9491592</v>
      </c>
      <c r="J78" s="78">
        <v>99.466958000000005</v>
      </c>
      <c r="K78" s="78">
        <v>23.5391747</v>
      </c>
      <c r="L78" s="78">
        <v>57.658966999999997</v>
      </c>
      <c r="M78" s="12" t="str">
        <f>LOOKUP(B78,{0,1,5,30},{"-","**","*","-"})</f>
        <v>*</v>
      </c>
    </row>
    <row r="79" spans="1:13" x14ac:dyDescent="0.3">
      <c r="A79" s="11" t="s">
        <v>86</v>
      </c>
      <c r="B79" s="47">
        <v>4</v>
      </c>
      <c r="C79" s="48">
        <v>5.1890147999999998</v>
      </c>
      <c r="D79" s="48">
        <v>324.23684200000002</v>
      </c>
      <c r="E79" s="48">
        <v>143.16142070000001</v>
      </c>
      <c r="F79" s="48">
        <v>75.764104900000007</v>
      </c>
      <c r="G79" s="48">
        <v>151.52820980000001</v>
      </c>
      <c r="H79" s="78">
        <v>5.1890147999999998</v>
      </c>
      <c r="I79" s="78">
        <v>324.23684200000002</v>
      </c>
      <c r="J79" s="78">
        <v>143.16142070000001</v>
      </c>
      <c r="K79" s="78">
        <v>75.764104900000007</v>
      </c>
      <c r="L79" s="78">
        <v>151.52820980000001</v>
      </c>
      <c r="M79" s="12" t="str">
        <f>LOOKUP(B79,{0,1,5,30},{"-","**","*","-"})</f>
        <v>**</v>
      </c>
    </row>
    <row r="80" spans="1:13" x14ac:dyDescent="0.3">
      <c r="A80" s="11" t="s">
        <v>87</v>
      </c>
      <c r="B80" s="47">
        <v>9</v>
      </c>
      <c r="C80" s="48">
        <v>149.5623453</v>
      </c>
      <c r="D80" s="48">
        <v>1586.98</v>
      </c>
      <c r="E80" s="48">
        <v>510.18773349999998</v>
      </c>
      <c r="F80" s="48">
        <v>160.41003449999999</v>
      </c>
      <c r="G80" s="48">
        <v>481.23010340000002</v>
      </c>
      <c r="H80" s="78">
        <v>149.5623453</v>
      </c>
      <c r="I80" s="78">
        <v>1586.98</v>
      </c>
      <c r="J80" s="78">
        <v>510.18773349999998</v>
      </c>
      <c r="K80" s="78">
        <v>160.41003449999999</v>
      </c>
      <c r="L80" s="78">
        <v>481.23010340000002</v>
      </c>
      <c r="M80" s="12" t="str">
        <f>LOOKUP(B80,{0,1,5,30},{"-","**","*","-"})</f>
        <v>*</v>
      </c>
    </row>
    <row r="81" spans="1:13" x14ac:dyDescent="0.3">
      <c r="A81" s="11" t="s">
        <v>88</v>
      </c>
      <c r="B81" s="47">
        <v>3</v>
      </c>
      <c r="C81" s="48">
        <v>59.871683900000001</v>
      </c>
      <c r="D81" s="48">
        <v>182.71784489999999</v>
      </c>
      <c r="E81" s="48">
        <v>123.7062564</v>
      </c>
      <c r="F81" s="48">
        <v>35.544529400000002</v>
      </c>
      <c r="G81" s="48">
        <v>61.564930799999999</v>
      </c>
      <c r="H81" s="78">
        <v>59.871683900000001</v>
      </c>
      <c r="I81" s="78">
        <v>182.71784489999999</v>
      </c>
      <c r="J81" s="78">
        <v>123.7062564</v>
      </c>
      <c r="K81" s="78">
        <v>35.544529400000002</v>
      </c>
      <c r="L81" s="78">
        <v>61.564930799999999</v>
      </c>
      <c r="M81" s="12" t="str">
        <f>LOOKUP(B81,{0,1,5,30},{"-","**","*","-"})</f>
        <v>**</v>
      </c>
    </row>
    <row r="82" spans="1:13" x14ac:dyDescent="0.3">
      <c r="A82" s="11" t="s">
        <v>89</v>
      </c>
      <c r="B82" s="47">
        <v>5</v>
      </c>
      <c r="C82" s="48">
        <v>121.63800000000001</v>
      </c>
      <c r="D82" s="48">
        <v>303.97877449999999</v>
      </c>
      <c r="E82" s="48">
        <v>184.43818519999999</v>
      </c>
      <c r="F82" s="48">
        <v>32.166122700000003</v>
      </c>
      <c r="G82" s="48">
        <v>71.925636800000007</v>
      </c>
      <c r="H82" s="78">
        <v>121.63800000000001</v>
      </c>
      <c r="I82" s="78">
        <v>303.97877449999999</v>
      </c>
      <c r="J82" s="78">
        <v>184.43818519999999</v>
      </c>
      <c r="K82" s="78">
        <v>32.166122700000003</v>
      </c>
      <c r="L82" s="78">
        <v>71.925636800000007</v>
      </c>
      <c r="M82" s="12" t="str">
        <f>LOOKUP(B82,{0,1,5,30},{"-","**","*","-"})</f>
        <v>*</v>
      </c>
    </row>
    <row r="83" spans="1:13" x14ac:dyDescent="0.3">
      <c r="A83" s="11" t="s">
        <v>90</v>
      </c>
      <c r="B83" s="47">
        <v>2</v>
      </c>
      <c r="C83" s="48">
        <v>71.130194500000002</v>
      </c>
      <c r="D83" s="48">
        <v>71.634406200000001</v>
      </c>
      <c r="E83" s="48">
        <v>71.382300400000005</v>
      </c>
      <c r="F83" s="48">
        <v>0.25210589999999999</v>
      </c>
      <c r="G83" s="48">
        <v>0.3565315</v>
      </c>
      <c r="H83" s="78">
        <v>71.130194500000002</v>
      </c>
      <c r="I83" s="78">
        <v>71.634406200000001</v>
      </c>
      <c r="J83" s="78">
        <v>71.382300400000005</v>
      </c>
      <c r="K83" s="78">
        <v>0.25210589999999999</v>
      </c>
      <c r="L83" s="78">
        <v>0.3565315</v>
      </c>
      <c r="M83" s="12" t="str">
        <f>LOOKUP(B83,{0,1,5,30},{"-","**","*","-"})</f>
        <v>**</v>
      </c>
    </row>
    <row r="84" spans="1:13" x14ac:dyDescent="0.3">
      <c r="A84" s="11" t="s">
        <v>91</v>
      </c>
      <c r="B84" s="47">
        <v>1</v>
      </c>
      <c r="C84" s="48">
        <v>97.248757900000001</v>
      </c>
      <c r="D84" s="48">
        <v>97.248757900000001</v>
      </c>
      <c r="E84" s="48">
        <v>97.248757900000001</v>
      </c>
      <c r="F84" s="48" t="s">
        <v>155</v>
      </c>
      <c r="G84" s="48" t="s">
        <v>155</v>
      </c>
      <c r="H84" s="78">
        <v>97.248757900000001</v>
      </c>
      <c r="I84" s="78">
        <v>97.248757900000001</v>
      </c>
      <c r="J84" s="78">
        <v>97.248757900000001</v>
      </c>
      <c r="K84" s="78" t="s">
        <v>155</v>
      </c>
      <c r="L84" s="78" t="s">
        <v>155</v>
      </c>
      <c r="M84" s="12" t="str">
        <f>LOOKUP(B84,{0,1,5,30},{"-","**","*","-"})</f>
        <v>**</v>
      </c>
    </row>
    <row r="85" spans="1:13" x14ac:dyDescent="0.3">
      <c r="A85" s="11" t="s">
        <v>92</v>
      </c>
      <c r="B85" s="47">
        <v>85</v>
      </c>
      <c r="C85" s="48">
        <v>10.279700999999999</v>
      </c>
      <c r="D85" s="48">
        <v>398.13132880000001</v>
      </c>
      <c r="E85" s="48">
        <v>115.54451880000001</v>
      </c>
      <c r="F85" s="48">
        <v>8.9956852000000005</v>
      </c>
      <c r="G85" s="48">
        <v>82.936119500000004</v>
      </c>
      <c r="H85" s="78">
        <v>10.279700999999999</v>
      </c>
      <c r="I85" s="78">
        <v>398.13132880000001</v>
      </c>
      <c r="J85" s="78">
        <v>115.54451880000001</v>
      </c>
      <c r="K85" s="78">
        <v>8.9956852000000005</v>
      </c>
      <c r="L85" s="78">
        <v>82.936119500000004</v>
      </c>
      <c r="M85" s="12" t="str">
        <f>LOOKUP(B85,{0,1,5,30},{"-","**","*","-"})</f>
        <v>-</v>
      </c>
    </row>
    <row r="86" spans="1:13" x14ac:dyDescent="0.3">
      <c r="A86" s="11" t="s">
        <v>93</v>
      </c>
      <c r="B86" s="47">
        <v>11</v>
      </c>
      <c r="C86" s="48">
        <v>6.1613262999999998</v>
      </c>
      <c r="D86" s="48">
        <v>243.4312936</v>
      </c>
      <c r="E86" s="48">
        <v>68.080892599999999</v>
      </c>
      <c r="F86" s="48">
        <v>20.616143300000001</v>
      </c>
      <c r="G86" s="48">
        <v>68.376011899999995</v>
      </c>
      <c r="H86" s="78">
        <v>4.9290609999999999</v>
      </c>
      <c r="I86" s="78">
        <v>194.74503490000001</v>
      </c>
      <c r="J86" s="78">
        <v>54.464714100000002</v>
      </c>
      <c r="K86" s="78">
        <v>16.492914599999999</v>
      </c>
      <c r="L86" s="78">
        <v>54.700809599999999</v>
      </c>
      <c r="M86" s="12" t="str">
        <f>LOOKUP(B86,{0,1,5,30},{"-","**","*","-"})</f>
        <v>*</v>
      </c>
    </row>
    <row r="87" spans="1:13" x14ac:dyDescent="0.3">
      <c r="A87" s="11" t="s">
        <v>94</v>
      </c>
      <c r="B87" s="47">
        <v>12</v>
      </c>
      <c r="C87" s="48">
        <v>27.996893400000001</v>
      </c>
      <c r="D87" s="48">
        <v>241.6546453</v>
      </c>
      <c r="E87" s="48">
        <v>99.962417500000001</v>
      </c>
      <c r="F87" s="48">
        <v>18.981096300000001</v>
      </c>
      <c r="G87" s="48">
        <v>65.752446300000003</v>
      </c>
      <c r="H87" s="78">
        <v>27.996893400000001</v>
      </c>
      <c r="I87" s="78">
        <v>241.6546453</v>
      </c>
      <c r="J87" s="78">
        <v>99.962417500000001</v>
      </c>
      <c r="K87" s="78">
        <v>18.981096300000001</v>
      </c>
      <c r="L87" s="78">
        <v>65.752446300000003</v>
      </c>
      <c r="M87" s="12" t="str">
        <f>LOOKUP(B87,{0,1,5,30},{"-","**","*","-"})</f>
        <v>*</v>
      </c>
    </row>
    <row r="88" spans="1:13" x14ac:dyDescent="0.3">
      <c r="A88" s="11" t="s">
        <v>95</v>
      </c>
      <c r="B88" s="47">
        <v>8</v>
      </c>
      <c r="C88" s="48">
        <v>8.9473479999999999</v>
      </c>
      <c r="D88" s="48">
        <v>81.365045300000006</v>
      </c>
      <c r="E88" s="48">
        <v>30.382401900000001</v>
      </c>
      <c r="F88" s="48">
        <v>9.0417343999999993</v>
      </c>
      <c r="G88" s="48">
        <v>25.5738868</v>
      </c>
      <c r="H88" s="78">
        <v>7.1578784000000004</v>
      </c>
      <c r="I88" s="78">
        <v>65.092036199999995</v>
      </c>
      <c r="J88" s="78">
        <v>24.3059215</v>
      </c>
      <c r="K88" s="78">
        <v>7.2333875000000001</v>
      </c>
      <c r="L88" s="78">
        <v>20.459109399999999</v>
      </c>
      <c r="M88" s="12" t="str">
        <f>LOOKUP(B88,{0,1,5,30},{"-","**","*","-"})</f>
        <v>*</v>
      </c>
    </row>
    <row r="89" spans="1:13" x14ac:dyDescent="0.3">
      <c r="A89" s="11" t="s">
        <v>96</v>
      </c>
      <c r="B89" s="47">
        <v>44</v>
      </c>
      <c r="C89" s="48">
        <v>16.0088635</v>
      </c>
      <c r="D89" s="48">
        <v>334.69857839999997</v>
      </c>
      <c r="E89" s="48">
        <v>86.213295400000007</v>
      </c>
      <c r="F89" s="48">
        <v>8.8868408999999993</v>
      </c>
      <c r="G89" s="48">
        <v>58.948633700000002</v>
      </c>
      <c r="H89" s="78">
        <v>16.0088635</v>
      </c>
      <c r="I89" s="78">
        <v>334.69857839999997</v>
      </c>
      <c r="J89" s="78">
        <v>86.213295400000007</v>
      </c>
      <c r="K89" s="78">
        <v>8.8868408999999993</v>
      </c>
      <c r="L89" s="78">
        <v>58.948633700000002</v>
      </c>
      <c r="M89" s="12" t="str">
        <f>LOOKUP(B89,{0,1,5,30},{"-","**","*","-"})</f>
        <v>-</v>
      </c>
    </row>
    <row r="90" spans="1:13" x14ac:dyDescent="0.3">
      <c r="A90" s="11" t="s">
        <v>97</v>
      </c>
      <c r="B90" s="47">
        <v>41</v>
      </c>
      <c r="C90" s="48">
        <v>8.2617563000000001</v>
      </c>
      <c r="D90" s="48">
        <v>561.44824080000001</v>
      </c>
      <c r="E90" s="48">
        <v>105.80292230000001</v>
      </c>
      <c r="F90" s="48">
        <v>17.333758199999998</v>
      </c>
      <c r="G90" s="48">
        <v>110.9902074</v>
      </c>
      <c r="H90" s="78">
        <v>6.6094049999999998</v>
      </c>
      <c r="I90" s="78">
        <v>449.15859260000002</v>
      </c>
      <c r="J90" s="78">
        <v>85.000760999999997</v>
      </c>
      <c r="K90" s="78">
        <v>13.8549226</v>
      </c>
      <c r="L90" s="78">
        <v>88.714790800000003</v>
      </c>
      <c r="M90" s="12" t="str">
        <f>LOOKUP(B90,{0,1,5,30},{"-","**","*","-"})</f>
        <v>-</v>
      </c>
    </row>
    <row r="91" spans="1:13" x14ac:dyDescent="0.3">
      <c r="A91" s="11" t="s">
        <v>98</v>
      </c>
      <c r="B91" s="47">
        <v>21</v>
      </c>
      <c r="C91" s="48">
        <v>4.4018230999999997</v>
      </c>
      <c r="D91" s="48">
        <v>307.31293749999998</v>
      </c>
      <c r="E91" s="48">
        <v>75.277998400000001</v>
      </c>
      <c r="F91" s="48">
        <v>16.856398500000001</v>
      </c>
      <c r="G91" s="48">
        <v>77.245722000000001</v>
      </c>
      <c r="H91" s="78">
        <v>3.5214585</v>
      </c>
      <c r="I91" s="78">
        <v>245.85034999999999</v>
      </c>
      <c r="J91" s="78">
        <v>60.801867600000001</v>
      </c>
      <c r="K91" s="78">
        <v>13.472754</v>
      </c>
      <c r="L91" s="78">
        <v>61.739914900000002</v>
      </c>
      <c r="M91" s="12" t="str">
        <f>LOOKUP(B91,{0,1,5,30},{"-","**","*","-"})</f>
        <v>*</v>
      </c>
    </row>
    <row r="92" spans="1:13" x14ac:dyDescent="0.3">
      <c r="A92" s="11" t="s">
        <v>99</v>
      </c>
      <c r="B92" s="47">
        <v>70</v>
      </c>
      <c r="C92" s="48">
        <v>0.60399800000000003</v>
      </c>
      <c r="D92" s="48">
        <v>127.45603800000001</v>
      </c>
      <c r="E92" s="48">
        <v>17.529268099999999</v>
      </c>
      <c r="F92" s="48">
        <v>2.6609250000000002</v>
      </c>
      <c r="G92" s="48">
        <v>22.262896000000001</v>
      </c>
      <c r="H92" s="78">
        <v>0.48319839999999997</v>
      </c>
      <c r="I92" s="78">
        <v>121.78553839999999</v>
      </c>
      <c r="J92" s="78">
        <v>15.414202599999999</v>
      </c>
      <c r="K92" s="78">
        <v>2.4048989000000001</v>
      </c>
      <c r="L92" s="78">
        <v>20.120827899999998</v>
      </c>
      <c r="M92" s="12" t="str">
        <f>LOOKUP(B92,{0,1,5,30},{"-","**","*","-"})</f>
        <v>-</v>
      </c>
    </row>
    <row r="93" spans="1:13" x14ac:dyDescent="0.3">
      <c r="A93" s="11" t="s">
        <v>100</v>
      </c>
      <c r="B93" s="47">
        <v>10</v>
      </c>
      <c r="C93" s="48">
        <v>39.028825099999999</v>
      </c>
      <c r="D93" s="48">
        <v>192.02482989999999</v>
      </c>
      <c r="E93" s="48">
        <v>86.043351099999995</v>
      </c>
      <c r="F93" s="48">
        <v>15.0647179</v>
      </c>
      <c r="G93" s="48">
        <v>47.638820699999997</v>
      </c>
      <c r="H93" s="78">
        <v>31.223060100000001</v>
      </c>
      <c r="I93" s="78">
        <v>153.61986400000001</v>
      </c>
      <c r="J93" s="78">
        <v>68.834680899999995</v>
      </c>
      <c r="K93" s="78">
        <v>12.0517743</v>
      </c>
      <c r="L93" s="78">
        <v>38.111056599999998</v>
      </c>
      <c r="M93" s="12" t="str">
        <f>LOOKUP(B93,{0,1,5,30},{"-","**","*","-"})</f>
        <v>*</v>
      </c>
    </row>
    <row r="94" spans="1:13" x14ac:dyDescent="0.3">
      <c r="A94" s="11" t="s">
        <v>101</v>
      </c>
      <c r="B94" s="47">
        <v>22</v>
      </c>
      <c r="C94" s="48">
        <v>0.58386179999999999</v>
      </c>
      <c r="D94" s="48">
        <v>341.11381290000003</v>
      </c>
      <c r="E94" s="48">
        <v>32.370061100000001</v>
      </c>
      <c r="F94" s="48">
        <v>15.340504900000001</v>
      </c>
      <c r="G94" s="48">
        <v>71.953345999999996</v>
      </c>
      <c r="H94" s="78">
        <v>0.58386179999999999</v>
      </c>
      <c r="I94" s="78">
        <v>272.89105030000002</v>
      </c>
      <c r="J94" s="78">
        <v>26.3009716</v>
      </c>
      <c r="K94" s="78">
        <v>12.246875299999999</v>
      </c>
      <c r="L94" s="78">
        <v>57.442937000000001</v>
      </c>
      <c r="M94" s="12" t="str">
        <f>LOOKUP(B94,{0,1,5,30},{"-","**","*","-"})</f>
        <v>*</v>
      </c>
    </row>
    <row r="95" spans="1:13" x14ac:dyDescent="0.3">
      <c r="A95" s="11" t="s">
        <v>102</v>
      </c>
      <c r="B95" s="47">
        <v>6</v>
      </c>
      <c r="C95" s="48">
        <v>13.978209400000001</v>
      </c>
      <c r="D95" s="48">
        <v>86.8933672</v>
      </c>
      <c r="E95" s="48">
        <v>50.196846999999998</v>
      </c>
      <c r="F95" s="48">
        <v>11.5238224</v>
      </c>
      <c r="G95" s="48">
        <v>28.227484700000002</v>
      </c>
      <c r="H95" s="78">
        <v>11.1825676</v>
      </c>
      <c r="I95" s="78">
        <v>69.514693800000003</v>
      </c>
      <c r="J95" s="78">
        <v>40.8242391</v>
      </c>
      <c r="K95" s="78">
        <v>8.8878173</v>
      </c>
      <c r="L95" s="78">
        <v>21.770617300000001</v>
      </c>
      <c r="M95" s="12" t="str">
        <f>LOOKUP(B95,{0,1,5,30},{"-","**","*","-"})</f>
        <v>*</v>
      </c>
    </row>
    <row r="96" spans="1:13" x14ac:dyDescent="0.3">
      <c r="A96" s="11" t="s">
        <v>103</v>
      </c>
      <c r="B96" s="47">
        <v>4</v>
      </c>
      <c r="C96" s="48">
        <v>24.910170099999998</v>
      </c>
      <c r="D96" s="48">
        <v>84.069351999999995</v>
      </c>
      <c r="E96" s="48">
        <v>52.9214573</v>
      </c>
      <c r="F96" s="48">
        <v>14.603627400000001</v>
      </c>
      <c r="G96" s="48">
        <v>29.207254800000001</v>
      </c>
      <c r="H96" s="78">
        <v>24.910170099999998</v>
      </c>
      <c r="I96" s="78">
        <v>84.069351999999995</v>
      </c>
      <c r="J96" s="78">
        <v>52.9214573</v>
      </c>
      <c r="K96" s="78">
        <v>14.603627400000001</v>
      </c>
      <c r="L96" s="78">
        <v>29.207254800000001</v>
      </c>
      <c r="M96" s="12" t="str">
        <f>LOOKUP(B96,{0,1,5,30},{"-","**","*","-"})</f>
        <v>**</v>
      </c>
    </row>
    <row r="97" spans="1:13" x14ac:dyDescent="0.3">
      <c r="A97" s="11" t="s">
        <v>104</v>
      </c>
      <c r="B97" s="47">
        <v>32</v>
      </c>
      <c r="C97" s="48">
        <v>2.6588840999999999</v>
      </c>
      <c r="D97" s="48">
        <v>250.85381079999999</v>
      </c>
      <c r="E97" s="48">
        <v>59.4008647</v>
      </c>
      <c r="F97" s="48">
        <v>10.573918000000001</v>
      </c>
      <c r="G97" s="48">
        <v>59.815112800000001</v>
      </c>
      <c r="H97" s="78">
        <v>2.6588840999999999</v>
      </c>
      <c r="I97" s="78">
        <v>233.29404400000001</v>
      </c>
      <c r="J97" s="78">
        <v>54.996887299999997</v>
      </c>
      <c r="K97" s="78">
        <v>9.8386472000000005</v>
      </c>
      <c r="L97" s="78">
        <v>55.655793000000003</v>
      </c>
      <c r="M97" s="12" t="str">
        <f>LOOKUP(B97,{0,1,5,30},{"-","**","*","-"})</f>
        <v>-</v>
      </c>
    </row>
    <row r="98" spans="1:13" x14ac:dyDescent="0.3">
      <c r="A98" s="11" t="s">
        <v>105</v>
      </c>
      <c r="B98" s="47">
        <v>17</v>
      </c>
      <c r="C98" s="48">
        <v>2.8049647000000002</v>
      </c>
      <c r="D98" s="48">
        <v>55.569921899999997</v>
      </c>
      <c r="E98" s="48">
        <v>18.3391269</v>
      </c>
      <c r="F98" s="48">
        <v>3.7862778000000001</v>
      </c>
      <c r="G98" s="48">
        <v>15.6112234</v>
      </c>
      <c r="H98" s="78">
        <v>2.8049647000000002</v>
      </c>
      <c r="I98" s="78">
        <v>55.569921899999997</v>
      </c>
      <c r="J98" s="78">
        <v>18.3391269</v>
      </c>
      <c r="K98" s="78">
        <v>3.7862778000000001</v>
      </c>
      <c r="L98" s="78">
        <v>15.6112234</v>
      </c>
      <c r="M98" s="12" t="str">
        <f>LOOKUP(B98,{0,1,5,30},{"-","**","*","-"})</f>
        <v>*</v>
      </c>
    </row>
    <row r="99" spans="1:13" ht="32.4" x14ac:dyDescent="0.3">
      <c r="A99" s="11" t="s">
        <v>106</v>
      </c>
      <c r="B99" s="47">
        <v>0</v>
      </c>
      <c r="C99" s="48" t="s">
        <v>155</v>
      </c>
      <c r="D99" s="48" t="s">
        <v>155</v>
      </c>
      <c r="E99" s="48" t="s">
        <v>155</v>
      </c>
      <c r="F99" s="48" t="s">
        <v>155</v>
      </c>
      <c r="G99" s="48" t="s">
        <v>155</v>
      </c>
      <c r="H99" s="78" t="s">
        <v>155</v>
      </c>
      <c r="I99" s="78" t="s">
        <v>155</v>
      </c>
      <c r="J99" s="78" t="s">
        <v>155</v>
      </c>
      <c r="K99" s="78" t="s">
        <v>155</v>
      </c>
      <c r="L99" s="78" t="s">
        <v>155</v>
      </c>
      <c r="M99" s="12" t="str">
        <f>LOOKUP(B99,{0,1,5,30},{"-","**","*","-"})</f>
        <v>-</v>
      </c>
    </row>
    <row r="100" spans="1:13" x14ac:dyDescent="0.3">
      <c r="A100" s="11" t="s">
        <v>107</v>
      </c>
      <c r="B100" s="47">
        <v>19</v>
      </c>
      <c r="C100" s="48">
        <v>3.0793750000000002</v>
      </c>
      <c r="D100" s="48">
        <v>229.66779249999999</v>
      </c>
      <c r="E100" s="48">
        <v>54.799910799999999</v>
      </c>
      <c r="F100" s="48">
        <v>11.601004400000001</v>
      </c>
      <c r="G100" s="48">
        <v>50.567605700000001</v>
      </c>
      <c r="H100" s="78">
        <v>2.4634999999999998</v>
      </c>
      <c r="I100" s="78">
        <v>183.73423399999999</v>
      </c>
      <c r="J100" s="78">
        <v>43.8399286</v>
      </c>
      <c r="K100" s="78">
        <v>9.2808034999999993</v>
      </c>
      <c r="L100" s="78">
        <v>40.4540845</v>
      </c>
      <c r="M100" s="12" t="str">
        <f>LOOKUP(B100,{0,1,5,30},{"-","**","*","-"})</f>
        <v>*</v>
      </c>
    </row>
    <row r="101" spans="1:13" ht="32.4" x14ac:dyDescent="0.3">
      <c r="A101" s="11" t="s">
        <v>108</v>
      </c>
      <c r="B101" s="47">
        <v>15</v>
      </c>
      <c r="C101" s="48">
        <v>0.125</v>
      </c>
      <c r="D101" s="48">
        <v>237.47059139999999</v>
      </c>
      <c r="E101" s="48">
        <v>30.163095200000001</v>
      </c>
      <c r="F101" s="48">
        <v>15.5216397</v>
      </c>
      <c r="G101" s="48">
        <v>60.115052200000001</v>
      </c>
      <c r="H101" s="78">
        <v>0.1</v>
      </c>
      <c r="I101" s="78">
        <v>189.97647309999999</v>
      </c>
      <c r="J101" s="78">
        <v>24.1304762</v>
      </c>
      <c r="K101" s="78">
        <v>12.4173118</v>
      </c>
      <c r="L101" s="78">
        <v>48.092041799999997</v>
      </c>
      <c r="M101" s="12" t="str">
        <f>LOOKUP(B101,{0,1,5,30},{"-","**","*","-"})</f>
        <v>*</v>
      </c>
    </row>
    <row r="102" spans="1:13" x14ac:dyDescent="0.3">
      <c r="A102" s="11" t="s">
        <v>109</v>
      </c>
      <c r="B102" s="47">
        <v>8</v>
      </c>
      <c r="C102" s="48">
        <v>1.3203027000000001</v>
      </c>
      <c r="D102" s="48">
        <v>107.6181941</v>
      </c>
      <c r="E102" s="48">
        <v>55.4086231</v>
      </c>
      <c r="F102" s="48">
        <v>12.9431485</v>
      </c>
      <c r="G102" s="48">
        <v>36.608752199999998</v>
      </c>
      <c r="H102" s="78">
        <v>4.6210594</v>
      </c>
      <c r="I102" s="78">
        <v>107.6181941</v>
      </c>
      <c r="J102" s="78">
        <v>55.821217699999998</v>
      </c>
      <c r="K102" s="78">
        <v>12.701148399999999</v>
      </c>
      <c r="L102" s="78">
        <v>35.924272600000002</v>
      </c>
      <c r="M102" s="12" t="str">
        <f>LOOKUP(B102,{0,1,5,30},{"-","**","*","-"})</f>
        <v>*</v>
      </c>
    </row>
    <row r="103" spans="1:13" x14ac:dyDescent="0.3">
      <c r="A103" s="11" t="s">
        <v>110</v>
      </c>
      <c r="B103" s="47">
        <v>7</v>
      </c>
      <c r="C103" s="48">
        <v>5.7557052000000004</v>
      </c>
      <c r="D103" s="48">
        <v>156.46915200000001</v>
      </c>
      <c r="E103" s="48">
        <v>42.132393200000003</v>
      </c>
      <c r="F103" s="48">
        <v>20.003742800000001</v>
      </c>
      <c r="G103" s="48">
        <v>52.924928800000004</v>
      </c>
      <c r="H103" s="78">
        <v>5.7557052000000004</v>
      </c>
      <c r="I103" s="78">
        <v>156.46915200000001</v>
      </c>
      <c r="J103" s="78">
        <v>42.132393200000003</v>
      </c>
      <c r="K103" s="78">
        <v>20.003742800000001</v>
      </c>
      <c r="L103" s="78">
        <v>52.924928800000004</v>
      </c>
      <c r="M103" s="12" t="str">
        <f>LOOKUP(B103,{0,1,5,30},{"-","**","*","-"})</f>
        <v>*</v>
      </c>
    </row>
    <row r="104" spans="1:13" x14ac:dyDescent="0.3">
      <c r="A104" s="11" t="s">
        <v>111</v>
      </c>
      <c r="B104" s="47">
        <v>6</v>
      </c>
      <c r="C104" s="48">
        <v>18.852928200000001</v>
      </c>
      <c r="D104" s="48">
        <v>45.043067100000002</v>
      </c>
      <c r="E104" s="48">
        <v>28.701880200000002</v>
      </c>
      <c r="F104" s="48">
        <v>3.6105360000000002</v>
      </c>
      <c r="G104" s="48">
        <v>8.8439709999999998</v>
      </c>
      <c r="H104" s="78">
        <v>18.852928200000001</v>
      </c>
      <c r="I104" s="78">
        <v>45.043067100000002</v>
      </c>
      <c r="J104" s="78">
        <v>28.701880200000002</v>
      </c>
      <c r="K104" s="78">
        <v>3.6105360000000002</v>
      </c>
      <c r="L104" s="78">
        <v>8.8439709999999998</v>
      </c>
      <c r="M104" s="12" t="str">
        <f>LOOKUP(B104,{0,1,5,30},{"-","**","*","-"})</f>
        <v>*</v>
      </c>
    </row>
    <row r="105" spans="1:13" x14ac:dyDescent="0.3">
      <c r="A105" s="11" t="s">
        <v>112</v>
      </c>
      <c r="B105" s="47">
        <v>11</v>
      </c>
      <c r="C105" s="48">
        <v>0.74686300000000005</v>
      </c>
      <c r="D105" s="48">
        <v>24.302612799999999</v>
      </c>
      <c r="E105" s="48">
        <v>11.509636199999999</v>
      </c>
      <c r="F105" s="48">
        <v>2.5933563999999998</v>
      </c>
      <c r="G105" s="48">
        <v>8.6011901999999996</v>
      </c>
      <c r="H105" s="78">
        <v>0.74686300000000005</v>
      </c>
      <c r="I105" s="78">
        <v>24.302612799999999</v>
      </c>
      <c r="J105" s="78">
        <v>10.7731748</v>
      </c>
      <c r="K105" s="78">
        <v>2.3737389000000002</v>
      </c>
      <c r="L105" s="78">
        <v>7.8728012999999999</v>
      </c>
      <c r="M105" s="12" t="str">
        <f>LOOKUP(B105,{0,1,5,30},{"-","**","*","-"})</f>
        <v>*</v>
      </c>
    </row>
    <row r="106" spans="1:13" x14ac:dyDescent="0.3">
      <c r="A106" s="11" t="s">
        <v>113</v>
      </c>
      <c r="B106" s="47">
        <v>1</v>
      </c>
      <c r="C106" s="48">
        <v>5.2742208000000002</v>
      </c>
      <c r="D106" s="48">
        <v>5.2742208000000002</v>
      </c>
      <c r="E106" s="48">
        <v>5.2742208000000002</v>
      </c>
      <c r="F106" s="48" t="s">
        <v>155</v>
      </c>
      <c r="G106" s="48" t="s">
        <v>155</v>
      </c>
      <c r="H106" s="78">
        <v>5.2742208000000002</v>
      </c>
      <c r="I106" s="78">
        <v>5.2742208000000002</v>
      </c>
      <c r="J106" s="78">
        <v>5.2742208000000002</v>
      </c>
      <c r="K106" s="78" t="s">
        <v>155</v>
      </c>
      <c r="L106" s="78" t="s">
        <v>155</v>
      </c>
      <c r="M106" s="12" t="str">
        <f>LOOKUP(B106,{0,1,5,30},{"-","**","*","-"})</f>
        <v>**</v>
      </c>
    </row>
    <row r="107" spans="1:13" x14ac:dyDescent="0.3">
      <c r="A107" s="11" t="s">
        <v>114</v>
      </c>
      <c r="B107" s="47">
        <v>36</v>
      </c>
      <c r="C107" s="48">
        <v>5.7755362999999997</v>
      </c>
      <c r="D107" s="48">
        <v>226.37213879999999</v>
      </c>
      <c r="E107" s="48">
        <v>43.843479899999998</v>
      </c>
      <c r="F107" s="48">
        <v>6.2705795999999996</v>
      </c>
      <c r="G107" s="48">
        <v>37.623477700000002</v>
      </c>
      <c r="H107" s="78">
        <v>4.6204291</v>
      </c>
      <c r="I107" s="78">
        <v>181.097711</v>
      </c>
      <c r="J107" s="78">
        <v>35.0747839</v>
      </c>
      <c r="K107" s="78">
        <v>5.0164637000000001</v>
      </c>
      <c r="L107" s="78">
        <v>30.098782100000001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47">
        <v>0</v>
      </c>
      <c r="C108" s="48" t="s">
        <v>155</v>
      </c>
      <c r="D108" s="48" t="s">
        <v>155</v>
      </c>
      <c r="E108" s="48" t="s">
        <v>155</v>
      </c>
      <c r="F108" s="48" t="s">
        <v>155</v>
      </c>
      <c r="G108" s="48" t="s">
        <v>155</v>
      </c>
      <c r="H108" s="78" t="s">
        <v>155</v>
      </c>
      <c r="I108" s="78" t="s">
        <v>155</v>
      </c>
      <c r="J108" s="78" t="s">
        <v>155</v>
      </c>
      <c r="K108" s="78" t="s">
        <v>155</v>
      </c>
      <c r="L108" s="78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47">
        <v>5</v>
      </c>
      <c r="C109" s="48">
        <v>12.596129299999999</v>
      </c>
      <c r="D109" s="48">
        <v>147.17873520000001</v>
      </c>
      <c r="E109" s="48">
        <v>58.847630100000003</v>
      </c>
      <c r="F109" s="48">
        <v>23.195106899999999</v>
      </c>
      <c r="G109" s="48">
        <v>51.865835799999999</v>
      </c>
      <c r="H109" s="78">
        <v>10.076903400000001</v>
      </c>
      <c r="I109" s="78">
        <v>117.7429882</v>
      </c>
      <c r="J109" s="78">
        <v>47.078104099999997</v>
      </c>
      <c r="K109" s="78">
        <v>18.556085499999998</v>
      </c>
      <c r="L109" s="78">
        <v>41.492668600000002</v>
      </c>
      <c r="M109" s="12" t="str">
        <f>LOOKUP(B109,{0,1,5,30},{"-","**","*","-"})</f>
        <v>*</v>
      </c>
    </row>
    <row r="110" spans="1:13" x14ac:dyDescent="0.3">
      <c r="A110" s="11" t="s">
        <v>117</v>
      </c>
      <c r="B110" s="47">
        <v>3</v>
      </c>
      <c r="C110" s="48">
        <v>40.801066200000001</v>
      </c>
      <c r="D110" s="48">
        <v>164.54960790000001</v>
      </c>
      <c r="E110" s="48">
        <v>83.876330300000006</v>
      </c>
      <c r="F110" s="48">
        <v>40.367616400000003</v>
      </c>
      <c r="G110" s="48">
        <v>69.918762599999994</v>
      </c>
      <c r="H110" s="78">
        <v>40.801066200000001</v>
      </c>
      <c r="I110" s="78">
        <v>164.54960790000001</v>
      </c>
      <c r="J110" s="78">
        <v>83.876330300000006</v>
      </c>
      <c r="K110" s="78">
        <v>40.367616400000003</v>
      </c>
      <c r="L110" s="78">
        <v>69.918762599999994</v>
      </c>
      <c r="M110" s="12" t="str">
        <f>LOOKUP(B110,{0,1,5,30},{"-","**","*","-"})</f>
        <v>**</v>
      </c>
    </row>
    <row r="111" spans="1:13" x14ac:dyDescent="0.3">
      <c r="A111" s="11" t="s">
        <v>118</v>
      </c>
      <c r="B111" s="47">
        <v>33</v>
      </c>
      <c r="C111" s="48">
        <v>4.6127627999999996</v>
      </c>
      <c r="D111" s="48">
        <v>132.5258479</v>
      </c>
      <c r="E111" s="48">
        <v>26.067440699999999</v>
      </c>
      <c r="F111" s="48">
        <v>4.0857333000000002</v>
      </c>
      <c r="G111" s="48">
        <v>23.4707507</v>
      </c>
      <c r="H111" s="78">
        <v>3.6902102000000001</v>
      </c>
      <c r="I111" s="78">
        <v>106.0206783</v>
      </c>
      <c r="J111" s="78">
        <v>20.853952499999998</v>
      </c>
      <c r="K111" s="78">
        <v>3.2685865999999999</v>
      </c>
      <c r="L111" s="78">
        <v>18.776600500000001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47">
        <v>3</v>
      </c>
      <c r="C112" s="48">
        <v>8.7883593999999992</v>
      </c>
      <c r="D112" s="48">
        <v>92.581112500000003</v>
      </c>
      <c r="E112" s="48">
        <v>45.352959400000003</v>
      </c>
      <c r="F112" s="48">
        <v>24.769537</v>
      </c>
      <c r="G112" s="48">
        <v>42.9020966</v>
      </c>
      <c r="H112" s="78">
        <v>7.0306875</v>
      </c>
      <c r="I112" s="78">
        <v>74.064890000000005</v>
      </c>
      <c r="J112" s="78">
        <v>36.282367499999999</v>
      </c>
      <c r="K112" s="78">
        <v>19.815629600000001</v>
      </c>
      <c r="L112" s="78">
        <v>34.321677200000003</v>
      </c>
      <c r="M112" s="12" t="str">
        <f>LOOKUP(B112,{0,1,5,30},{"-","**","*","-"})</f>
        <v>**</v>
      </c>
    </row>
    <row r="113" spans="1:13" x14ac:dyDescent="0.3">
      <c r="A113" s="11" t="s">
        <v>120</v>
      </c>
      <c r="B113" s="47">
        <v>7</v>
      </c>
      <c r="C113" s="48">
        <v>13.4495662</v>
      </c>
      <c r="D113" s="48">
        <v>88.528116600000004</v>
      </c>
      <c r="E113" s="48">
        <v>46.817296399999996</v>
      </c>
      <c r="F113" s="48">
        <v>11.786913</v>
      </c>
      <c r="G113" s="48">
        <v>31.185240499999999</v>
      </c>
      <c r="H113" s="78">
        <v>10.759652900000001</v>
      </c>
      <c r="I113" s="78">
        <v>70.822493300000005</v>
      </c>
      <c r="J113" s="78">
        <v>37.453837200000002</v>
      </c>
      <c r="K113" s="78">
        <v>9.4295304000000009</v>
      </c>
      <c r="L113" s="78">
        <v>24.9481924</v>
      </c>
      <c r="M113" s="12" t="str">
        <f>LOOKUP(B113,{0,1,5,30},{"-","**","*","-"})</f>
        <v>*</v>
      </c>
    </row>
    <row r="114" spans="1:13" x14ac:dyDescent="0.3">
      <c r="A114" s="11" t="s">
        <v>121</v>
      </c>
      <c r="B114" s="47">
        <v>4</v>
      </c>
      <c r="C114" s="48">
        <v>30.793643299999999</v>
      </c>
      <c r="D114" s="48">
        <v>149.0606076</v>
      </c>
      <c r="E114" s="48">
        <v>87.133749899999998</v>
      </c>
      <c r="F114" s="48">
        <v>24.5416132</v>
      </c>
      <c r="G114" s="48">
        <v>49.083226400000001</v>
      </c>
      <c r="H114" s="78">
        <v>24.634914599999998</v>
      </c>
      <c r="I114" s="78">
        <v>119.24848609999999</v>
      </c>
      <c r="J114" s="78">
        <v>69.7069999</v>
      </c>
      <c r="K114" s="78">
        <v>19.633290500000001</v>
      </c>
      <c r="L114" s="78">
        <v>39.266581100000003</v>
      </c>
      <c r="M114" s="12" t="str">
        <f>LOOKUP(B114,{0,1,5,30},{"-","**","*","-"})</f>
        <v>**</v>
      </c>
    </row>
    <row r="115" spans="1:13" x14ac:dyDescent="0.3">
      <c r="A115" s="11" t="s">
        <v>122</v>
      </c>
      <c r="B115" s="47">
        <v>4</v>
      </c>
      <c r="C115" s="48">
        <v>5.6536324999999996</v>
      </c>
      <c r="D115" s="48">
        <v>72.532212000000001</v>
      </c>
      <c r="E115" s="48">
        <v>45.9110485</v>
      </c>
      <c r="F115" s="48">
        <v>14.553004899999999</v>
      </c>
      <c r="G115" s="48">
        <v>29.106009799999999</v>
      </c>
      <c r="H115" s="78">
        <v>4.5229059999999999</v>
      </c>
      <c r="I115" s="78">
        <v>58.025769599999997</v>
      </c>
      <c r="J115" s="78">
        <v>36.728838799999998</v>
      </c>
      <c r="K115" s="78">
        <v>11.6424039</v>
      </c>
      <c r="L115" s="78">
        <v>23.284807900000001</v>
      </c>
      <c r="M115" s="12" t="str">
        <f>LOOKUP(B115,{0,1,5,30},{"-","**","*","-"})</f>
        <v>**</v>
      </c>
    </row>
    <row r="116" spans="1:13" x14ac:dyDescent="0.3">
      <c r="A116" s="11" t="s">
        <v>123</v>
      </c>
      <c r="B116" s="47">
        <v>92</v>
      </c>
      <c r="C116" s="48">
        <v>1.2751410000000001</v>
      </c>
      <c r="D116" s="48">
        <v>375.31544969999999</v>
      </c>
      <c r="E116" s="48">
        <v>45.969813600000002</v>
      </c>
      <c r="F116" s="48">
        <v>6.1017032000000002</v>
      </c>
      <c r="G116" s="48">
        <v>58.525480899999998</v>
      </c>
      <c r="H116" s="78">
        <v>1.2751410000000001</v>
      </c>
      <c r="I116" s="78">
        <v>341.78910500000001</v>
      </c>
      <c r="J116" s="78">
        <v>42.420488499999998</v>
      </c>
      <c r="K116" s="78">
        <v>5.4153760999999996</v>
      </c>
      <c r="L116" s="78">
        <v>51.942462499999998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47">
        <v>30</v>
      </c>
      <c r="C117" s="48">
        <v>7.0943002000000002</v>
      </c>
      <c r="D117" s="48">
        <v>230.14548479999999</v>
      </c>
      <c r="E117" s="48">
        <v>47.215675699999998</v>
      </c>
      <c r="F117" s="48">
        <v>9.8997095000000002</v>
      </c>
      <c r="G117" s="48">
        <v>54.222942099999997</v>
      </c>
      <c r="H117" s="78">
        <v>7.0943002000000002</v>
      </c>
      <c r="I117" s="78">
        <v>230.14548479999999</v>
      </c>
      <c r="J117" s="78">
        <v>47.215675699999998</v>
      </c>
      <c r="K117" s="78">
        <v>9.8997095000000002</v>
      </c>
      <c r="L117" s="78">
        <v>54.222942099999997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47">
        <v>80</v>
      </c>
      <c r="C118" s="48">
        <v>0.52293730000000005</v>
      </c>
      <c r="D118" s="48">
        <v>190.33340150000001</v>
      </c>
      <c r="E118" s="48">
        <v>25.664041900000001</v>
      </c>
      <c r="F118" s="48">
        <v>4.0140070999999997</v>
      </c>
      <c r="G118" s="48">
        <v>35.902371000000002</v>
      </c>
      <c r="H118" s="78">
        <v>0.52293730000000005</v>
      </c>
      <c r="I118" s="78">
        <v>152.26672120000001</v>
      </c>
      <c r="J118" s="78">
        <v>21.311933400000001</v>
      </c>
      <c r="K118" s="78">
        <v>3.2213585</v>
      </c>
      <c r="L118" s="78">
        <v>28.812706200000001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47">
        <v>18</v>
      </c>
      <c r="C119" s="48">
        <v>1.5547839999999999</v>
      </c>
      <c r="D119" s="48">
        <v>18.445142700000002</v>
      </c>
      <c r="E119" s="48">
        <v>6.7110922999999998</v>
      </c>
      <c r="F119" s="48">
        <v>1.1515024</v>
      </c>
      <c r="G119" s="48">
        <v>4.8854107999999998</v>
      </c>
      <c r="H119" s="78">
        <v>1.5547839999999999</v>
      </c>
      <c r="I119" s="78">
        <v>18.445142700000002</v>
      </c>
      <c r="J119" s="78">
        <v>6.7110922999999998</v>
      </c>
      <c r="K119" s="78">
        <v>1.1515024</v>
      </c>
      <c r="L119" s="78">
        <v>4.8854107999999998</v>
      </c>
      <c r="M119" s="12" t="str">
        <f>LOOKUP(B119,{0,1,5,30},{"-","**","*","-"})</f>
        <v>*</v>
      </c>
    </row>
    <row r="120" spans="1:13" x14ac:dyDescent="0.3">
      <c r="A120" s="11" t="s">
        <v>127</v>
      </c>
      <c r="B120" s="47">
        <v>6</v>
      </c>
      <c r="C120" s="48">
        <v>31.505935099999999</v>
      </c>
      <c r="D120" s="48">
        <v>141.30616330000001</v>
      </c>
      <c r="E120" s="48">
        <v>88.477056200000007</v>
      </c>
      <c r="F120" s="48">
        <v>20.932283200000001</v>
      </c>
      <c r="G120" s="48">
        <v>51.273413099999999</v>
      </c>
      <c r="H120" s="78">
        <v>31.505935099999999</v>
      </c>
      <c r="I120" s="78">
        <v>141.30616330000001</v>
      </c>
      <c r="J120" s="78">
        <v>88.477056200000007</v>
      </c>
      <c r="K120" s="78">
        <v>20.932283200000001</v>
      </c>
      <c r="L120" s="78">
        <v>51.273413099999999</v>
      </c>
      <c r="M120" s="12" t="str">
        <f>LOOKUP(B120,{0,1,5,30},{"-","**","*","-"})</f>
        <v>*</v>
      </c>
    </row>
    <row r="121" spans="1:13" x14ac:dyDescent="0.3">
      <c r="A121" s="11" t="s">
        <v>128</v>
      </c>
      <c r="B121" s="47">
        <v>25</v>
      </c>
      <c r="C121" s="48">
        <v>2.5470760000000001</v>
      </c>
      <c r="D121" s="48">
        <v>233.45788809999999</v>
      </c>
      <c r="E121" s="48">
        <v>64.579200400000005</v>
      </c>
      <c r="F121" s="48">
        <v>10.8768853</v>
      </c>
      <c r="G121" s="48">
        <v>54.384426599999998</v>
      </c>
      <c r="H121" s="78">
        <v>2.5470760000000001</v>
      </c>
      <c r="I121" s="78">
        <v>233.45788809999999</v>
      </c>
      <c r="J121" s="78">
        <v>64.579200400000005</v>
      </c>
      <c r="K121" s="78">
        <v>10.8768853</v>
      </c>
      <c r="L121" s="78">
        <v>54.384426599999998</v>
      </c>
      <c r="M121" s="12" t="str">
        <f>LOOKUP(B121,{0,1,5,30},{"-","**","*","-"})</f>
        <v>*</v>
      </c>
    </row>
    <row r="122" spans="1:13" x14ac:dyDescent="0.3">
      <c r="A122" s="11" t="s">
        <v>129</v>
      </c>
      <c r="B122" s="47">
        <v>1</v>
      </c>
      <c r="C122" s="48">
        <v>117.54983129999999</v>
      </c>
      <c r="D122" s="48">
        <v>117.54983129999999</v>
      </c>
      <c r="E122" s="48">
        <v>117.54983129999999</v>
      </c>
      <c r="F122" s="48" t="s">
        <v>155</v>
      </c>
      <c r="G122" s="48" t="s">
        <v>155</v>
      </c>
      <c r="H122" s="78">
        <v>117.54983129999999</v>
      </c>
      <c r="I122" s="78">
        <v>117.54983129999999</v>
      </c>
      <c r="J122" s="78">
        <v>117.54983129999999</v>
      </c>
      <c r="K122" s="78" t="s">
        <v>155</v>
      </c>
      <c r="L122" s="78" t="s">
        <v>155</v>
      </c>
      <c r="M122" s="12" t="str">
        <f>LOOKUP(B122,{0,1,5,30},{"-","**","*","-"})</f>
        <v>**</v>
      </c>
    </row>
    <row r="123" spans="1:13" x14ac:dyDescent="0.3">
      <c r="A123" s="11" t="s">
        <v>130</v>
      </c>
      <c r="B123" s="47">
        <v>6</v>
      </c>
      <c r="C123" s="48">
        <v>1.9279773</v>
      </c>
      <c r="D123" s="48">
        <v>79.081686500000004</v>
      </c>
      <c r="E123" s="48">
        <v>49.890884900000003</v>
      </c>
      <c r="F123" s="48">
        <v>10.6671382</v>
      </c>
      <c r="G123" s="48">
        <v>26.129045600000001</v>
      </c>
      <c r="H123" s="78">
        <v>1.9279773</v>
      </c>
      <c r="I123" s="78">
        <v>79.081686500000004</v>
      </c>
      <c r="J123" s="78">
        <v>49.890884900000003</v>
      </c>
      <c r="K123" s="78">
        <v>10.6671382</v>
      </c>
      <c r="L123" s="78">
        <v>26.129045600000001</v>
      </c>
      <c r="M123" s="12" t="str">
        <f>LOOKUP(B123,{0,1,5,30},{"-","**","*","-"})</f>
        <v>*</v>
      </c>
    </row>
    <row r="124" spans="1:13" x14ac:dyDescent="0.3">
      <c r="A124" s="11" t="s">
        <v>131</v>
      </c>
      <c r="B124" s="47">
        <v>10</v>
      </c>
      <c r="C124" s="48">
        <v>9.7942444999999996</v>
      </c>
      <c r="D124" s="48">
        <v>98.483537400000003</v>
      </c>
      <c r="E124" s="48">
        <v>35.9344027</v>
      </c>
      <c r="F124" s="48">
        <v>8.6370501999999991</v>
      </c>
      <c r="G124" s="48">
        <v>27.312750999999999</v>
      </c>
      <c r="H124" s="78">
        <v>9.1086474000000006</v>
      </c>
      <c r="I124" s="78">
        <v>98.483537400000003</v>
      </c>
      <c r="J124" s="78">
        <v>34.807181</v>
      </c>
      <c r="K124" s="78">
        <v>8.7190074000000006</v>
      </c>
      <c r="L124" s="78">
        <v>27.571922399999998</v>
      </c>
      <c r="M124" s="12" t="str">
        <f>LOOKUP(B124,{0,1,5,30},{"-","**","*","-"})</f>
        <v>*</v>
      </c>
    </row>
    <row r="125" spans="1:13" x14ac:dyDescent="0.3">
      <c r="A125" s="11" t="s">
        <v>132</v>
      </c>
      <c r="B125" s="47">
        <v>0</v>
      </c>
      <c r="C125" s="48" t="s">
        <v>155</v>
      </c>
      <c r="D125" s="48" t="s">
        <v>155</v>
      </c>
      <c r="E125" s="48" t="s">
        <v>155</v>
      </c>
      <c r="F125" s="48" t="s">
        <v>155</v>
      </c>
      <c r="G125" s="48" t="s">
        <v>155</v>
      </c>
      <c r="H125" s="78" t="s">
        <v>155</v>
      </c>
      <c r="I125" s="78" t="s">
        <v>155</v>
      </c>
      <c r="J125" s="78" t="s">
        <v>155</v>
      </c>
      <c r="K125" s="78" t="s">
        <v>155</v>
      </c>
      <c r="L125" s="78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47">
        <v>21</v>
      </c>
      <c r="C126" s="48">
        <v>0.53566990000000003</v>
      </c>
      <c r="D126" s="48">
        <v>49.087410499999997</v>
      </c>
      <c r="E126" s="48">
        <v>14.754425400000001</v>
      </c>
      <c r="F126" s="48">
        <v>2.2537451000000002</v>
      </c>
      <c r="G126" s="48">
        <v>10.3279573</v>
      </c>
      <c r="H126" s="78">
        <v>0.53566990000000003</v>
      </c>
      <c r="I126" s="78">
        <v>49.087410499999997</v>
      </c>
      <c r="J126" s="78">
        <v>14.754425400000001</v>
      </c>
      <c r="K126" s="78">
        <v>2.2537451000000002</v>
      </c>
      <c r="L126" s="78">
        <v>10.3279573</v>
      </c>
      <c r="M126" s="12" t="str">
        <f>LOOKUP(B126,{0,1,5,30},{"-","**","*","-"})</f>
        <v>*</v>
      </c>
    </row>
    <row r="127" spans="1:13" x14ac:dyDescent="0.3">
      <c r="A127" s="11" t="s">
        <v>134</v>
      </c>
      <c r="B127" s="47">
        <v>18</v>
      </c>
      <c r="C127" s="48">
        <v>0.53232959999999996</v>
      </c>
      <c r="D127" s="48">
        <v>78.833329899999995</v>
      </c>
      <c r="E127" s="48">
        <v>32.262315100000002</v>
      </c>
      <c r="F127" s="48">
        <v>6.2214777999999997</v>
      </c>
      <c r="G127" s="48">
        <v>26.395495</v>
      </c>
      <c r="H127" s="78">
        <v>1.2243580000000001</v>
      </c>
      <c r="I127" s="78">
        <v>150.5820416</v>
      </c>
      <c r="J127" s="78">
        <v>60.329419100000003</v>
      </c>
      <c r="K127" s="78">
        <v>9.4982728000000005</v>
      </c>
      <c r="L127" s="78">
        <v>40.2977585</v>
      </c>
      <c r="M127" s="12" t="str">
        <f>LOOKUP(B127,{0,1,5,30},{"-","**","*","-"})</f>
        <v>*</v>
      </c>
    </row>
    <row r="128" spans="1:13" x14ac:dyDescent="0.3">
      <c r="A128" s="11" t="s">
        <v>135</v>
      </c>
      <c r="B128" s="47">
        <v>14</v>
      </c>
      <c r="C128" s="48">
        <v>18.9284295</v>
      </c>
      <c r="D128" s="48">
        <v>293.85971510000002</v>
      </c>
      <c r="E128" s="48">
        <v>83.158377299999998</v>
      </c>
      <c r="F128" s="48">
        <v>18.807074100000001</v>
      </c>
      <c r="G128" s="48">
        <v>70.369627600000001</v>
      </c>
      <c r="H128" s="78">
        <v>18.9284295</v>
      </c>
      <c r="I128" s="78">
        <v>293.85971510000002</v>
      </c>
      <c r="J128" s="78">
        <v>83.158377299999998</v>
      </c>
      <c r="K128" s="78">
        <v>18.807074100000001</v>
      </c>
      <c r="L128" s="78">
        <v>70.369627600000001</v>
      </c>
      <c r="M128" s="12" t="str">
        <f>LOOKUP(B128,{0,1,5,30},{"-","**","*","-"})</f>
        <v>*</v>
      </c>
    </row>
    <row r="129" spans="1:13" x14ac:dyDescent="0.3">
      <c r="A129" s="11" t="s">
        <v>136</v>
      </c>
      <c r="B129" s="47">
        <v>108</v>
      </c>
      <c r="C129" s="48">
        <v>6.4167E-3</v>
      </c>
      <c r="D129" s="48">
        <v>315.04462139999998</v>
      </c>
      <c r="E129" s="48">
        <v>11.748795100000001</v>
      </c>
      <c r="F129" s="48">
        <v>4.3263695999999996</v>
      </c>
      <c r="G129" s="48">
        <v>44.960951399999999</v>
      </c>
      <c r="H129" s="78">
        <v>6.4167E-3</v>
      </c>
      <c r="I129" s="78">
        <v>315.04462139999998</v>
      </c>
      <c r="J129" s="78">
        <v>11.748795100000001</v>
      </c>
      <c r="K129" s="78">
        <v>4.3263695999999996</v>
      </c>
      <c r="L129" s="78">
        <v>44.960951399999999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47">
        <v>2</v>
      </c>
      <c r="C130" s="48">
        <v>0.1944861</v>
      </c>
      <c r="D130" s="48">
        <v>0.36829240000000002</v>
      </c>
      <c r="E130" s="48">
        <v>0.28138920000000001</v>
      </c>
      <c r="F130" s="48">
        <v>8.6903099999999997E-2</v>
      </c>
      <c r="G130" s="48">
        <v>0.1228996</v>
      </c>
      <c r="H130" s="78">
        <v>0.1944861</v>
      </c>
      <c r="I130" s="78">
        <v>0.36829240000000002</v>
      </c>
      <c r="J130" s="78">
        <v>0.28138920000000001</v>
      </c>
      <c r="K130" s="78">
        <v>8.6903099999999997E-2</v>
      </c>
      <c r="L130" s="78">
        <v>0.1228996</v>
      </c>
      <c r="M130" s="12" t="str">
        <f>LOOKUP(B130,{0,1,5,30},{"-","**","*","-"})</f>
        <v>**</v>
      </c>
    </row>
    <row r="131" spans="1:13" x14ac:dyDescent="0.3">
      <c r="A131" s="11" t="s">
        <v>138</v>
      </c>
      <c r="B131" s="47">
        <v>22</v>
      </c>
      <c r="C131" s="48">
        <v>0.4798538</v>
      </c>
      <c r="D131" s="48">
        <v>21.551057499999999</v>
      </c>
      <c r="E131" s="48">
        <v>6.0766676000000004</v>
      </c>
      <c r="F131" s="48">
        <v>1.2354008000000001</v>
      </c>
      <c r="G131" s="48">
        <v>5.7945433</v>
      </c>
      <c r="H131" s="78">
        <v>1.6315029000000001</v>
      </c>
      <c r="I131" s="78">
        <v>73.273595599999993</v>
      </c>
      <c r="J131" s="78">
        <v>20.6606697</v>
      </c>
      <c r="K131" s="78">
        <v>4.2003627000000003</v>
      </c>
      <c r="L131" s="78">
        <v>19.7014472</v>
      </c>
      <c r="M131" s="12" t="str">
        <f>LOOKUP(B131,{0,1,5,30},{"-","**","*","-"})</f>
        <v>*</v>
      </c>
    </row>
    <row r="132" spans="1:13" x14ac:dyDescent="0.3">
      <c r="A132" s="11" t="s">
        <v>139</v>
      </c>
      <c r="B132" s="47">
        <v>15</v>
      </c>
      <c r="C132" s="48">
        <v>4.9001922999999996</v>
      </c>
      <c r="D132" s="48">
        <v>153.25717</v>
      </c>
      <c r="E132" s="48">
        <v>34.947984699999999</v>
      </c>
      <c r="F132" s="48">
        <v>9.4765365999999993</v>
      </c>
      <c r="G132" s="48">
        <v>36.702468400000001</v>
      </c>
      <c r="H132" s="78">
        <v>4.9001922999999996</v>
      </c>
      <c r="I132" s="78">
        <v>153.25717</v>
      </c>
      <c r="J132" s="78">
        <v>34.947984699999999</v>
      </c>
      <c r="K132" s="78">
        <v>9.4765365999999993</v>
      </c>
      <c r="L132" s="78">
        <v>36.702468400000001</v>
      </c>
      <c r="M132" s="12" t="str">
        <f>LOOKUP(B132,{0,1,5,30},{"-","**","*","-"})</f>
        <v>*</v>
      </c>
    </row>
    <row r="133" spans="1:13" x14ac:dyDescent="0.3">
      <c r="A133" s="11" t="s">
        <v>140</v>
      </c>
      <c r="B133" s="47">
        <v>11</v>
      </c>
      <c r="C133" s="48">
        <v>3.177664</v>
      </c>
      <c r="D133" s="48">
        <v>50.610910400000002</v>
      </c>
      <c r="E133" s="48">
        <v>15.4290868</v>
      </c>
      <c r="F133" s="48">
        <v>4.3995166000000001</v>
      </c>
      <c r="G133" s="48">
        <v>14.591545699999999</v>
      </c>
      <c r="H133" s="78">
        <v>3.177664</v>
      </c>
      <c r="I133" s="78">
        <v>50.610910400000002</v>
      </c>
      <c r="J133" s="78">
        <v>17.849987599999999</v>
      </c>
      <c r="K133" s="78">
        <v>4.2291048</v>
      </c>
      <c r="L133" s="78">
        <v>14.0263537</v>
      </c>
      <c r="M133" s="12" t="str">
        <f>LOOKUP(B133,{0,1,5,30},{"-","**","*","-"})</f>
        <v>*</v>
      </c>
    </row>
    <row r="134" spans="1:13" x14ac:dyDescent="0.3">
      <c r="A134" s="11" t="s">
        <v>141</v>
      </c>
      <c r="B134" s="47">
        <v>10</v>
      </c>
      <c r="C134" s="48">
        <v>4.4288502000000003</v>
      </c>
      <c r="D134" s="48">
        <v>85.066950800000001</v>
      </c>
      <c r="E134" s="48">
        <v>19.107507500000001</v>
      </c>
      <c r="F134" s="48">
        <v>7.5824261000000002</v>
      </c>
      <c r="G134" s="48">
        <v>23.9777366</v>
      </c>
      <c r="H134" s="78">
        <v>4.4288502000000003</v>
      </c>
      <c r="I134" s="78">
        <v>85.066950800000001</v>
      </c>
      <c r="J134" s="78">
        <v>19.107507500000001</v>
      </c>
      <c r="K134" s="78">
        <v>7.5824261000000002</v>
      </c>
      <c r="L134" s="78">
        <v>23.9777366</v>
      </c>
      <c r="M134" s="12" t="str">
        <f>LOOKUP(B134,{0,1,5,30},{"-","**","*","-"})</f>
        <v>*</v>
      </c>
    </row>
    <row r="135" spans="1:13" x14ac:dyDescent="0.3">
      <c r="A135" s="11" t="s">
        <v>142</v>
      </c>
      <c r="B135" s="47">
        <v>11</v>
      </c>
      <c r="C135" s="48">
        <v>1.0819433000000001</v>
      </c>
      <c r="D135" s="48">
        <v>29.397995999999999</v>
      </c>
      <c r="E135" s="48">
        <v>9.7976642999999992</v>
      </c>
      <c r="F135" s="48">
        <v>2.6406909000000001</v>
      </c>
      <c r="G135" s="48">
        <v>8.7581807000000005</v>
      </c>
      <c r="H135" s="78">
        <v>1.1697655</v>
      </c>
      <c r="I135" s="78">
        <v>29.397995999999999</v>
      </c>
      <c r="J135" s="78">
        <v>11.408627600000001</v>
      </c>
      <c r="K135" s="78">
        <v>2.7352500000000002</v>
      </c>
      <c r="L135" s="78">
        <v>9.0717979</v>
      </c>
      <c r="M135" s="12" t="str">
        <f>LOOKUP(B135,{0,1,5,30},{"-","**","*","-"})</f>
        <v>*</v>
      </c>
    </row>
    <row r="136" spans="1:13" x14ac:dyDescent="0.3">
      <c r="A136" s="11" t="s">
        <v>143</v>
      </c>
      <c r="B136" s="47">
        <v>11</v>
      </c>
      <c r="C136" s="48">
        <v>3.6519263999999998</v>
      </c>
      <c r="D136" s="48">
        <v>136.2691437</v>
      </c>
      <c r="E136" s="48">
        <v>38.314924699999999</v>
      </c>
      <c r="F136" s="48">
        <v>11.970030100000001</v>
      </c>
      <c r="G136" s="48">
        <v>39.700098500000003</v>
      </c>
      <c r="H136" s="78">
        <v>3.6519263999999998</v>
      </c>
      <c r="I136" s="78">
        <v>136.2691437</v>
      </c>
      <c r="J136" s="78">
        <v>42.705490900000001</v>
      </c>
      <c r="K136" s="78">
        <v>11.688655900000001</v>
      </c>
      <c r="L136" s="78">
        <v>38.766886100000001</v>
      </c>
      <c r="M136" s="12" t="str">
        <f>LOOKUP(B136,{0,1,5,30},{"-","**","*","-"})</f>
        <v>*</v>
      </c>
    </row>
    <row r="137" spans="1:13" x14ac:dyDescent="0.3">
      <c r="A137" s="11" t="s">
        <v>144</v>
      </c>
      <c r="B137" s="47">
        <v>5</v>
      </c>
      <c r="C137" s="48">
        <v>4.7738658000000003</v>
      </c>
      <c r="D137" s="48">
        <v>95.2732247</v>
      </c>
      <c r="E137" s="48">
        <v>33.932842800000003</v>
      </c>
      <c r="F137" s="48">
        <v>16.190652799999999</v>
      </c>
      <c r="G137" s="48">
        <v>36.203400299999998</v>
      </c>
      <c r="H137" s="78">
        <v>4.7738658000000003</v>
      </c>
      <c r="I137" s="78">
        <v>88.604099000000005</v>
      </c>
      <c r="J137" s="78">
        <v>32.599017600000003</v>
      </c>
      <c r="K137" s="78">
        <v>14.933440900000001</v>
      </c>
      <c r="L137" s="78">
        <v>33.392189000000002</v>
      </c>
      <c r="M137" s="12" t="str">
        <f>LOOKUP(B137,{0,1,5,30},{"-","**","*","-"})</f>
        <v>*</v>
      </c>
    </row>
    <row r="138" spans="1:13" x14ac:dyDescent="0.3">
      <c r="A138" s="14" t="s">
        <v>21</v>
      </c>
      <c r="H138" s="24"/>
      <c r="I138" s="24"/>
      <c r="J138" s="24"/>
      <c r="K138" s="24"/>
      <c r="L138" s="24"/>
      <c r="M138" s="12"/>
    </row>
    <row r="139" spans="1:13" x14ac:dyDescent="0.3">
      <c r="A139" s="14" t="s">
        <v>22</v>
      </c>
      <c r="H139" s="24"/>
      <c r="I139" s="24"/>
      <c r="J139" s="24"/>
      <c r="K139" s="24"/>
      <c r="L139" s="24"/>
      <c r="M139" s="12"/>
    </row>
    <row r="140" spans="1:13" x14ac:dyDescent="0.3">
      <c r="H140" s="24"/>
      <c r="I140" s="24"/>
      <c r="J140" s="24"/>
      <c r="K140" s="24"/>
      <c r="L140" s="24"/>
    </row>
    <row r="141" spans="1:13" x14ac:dyDescent="0.3">
      <c r="H141" s="24"/>
      <c r="I141" s="24"/>
      <c r="J141" s="24"/>
      <c r="K141" s="24"/>
      <c r="L141" s="24"/>
    </row>
    <row r="142" spans="1:13" x14ac:dyDescent="0.3">
      <c r="H142" s="24"/>
      <c r="I142" s="24"/>
      <c r="J142" s="24"/>
      <c r="K142" s="24"/>
      <c r="L142" s="24"/>
    </row>
    <row r="143" spans="1:13" x14ac:dyDescent="0.3">
      <c r="H143" s="24"/>
      <c r="I143" s="24"/>
      <c r="J143" s="24"/>
      <c r="K143" s="24"/>
      <c r="L143" s="24"/>
    </row>
    <row r="144" spans="1:13" x14ac:dyDescent="0.3">
      <c r="H144" s="24"/>
      <c r="I144" s="24"/>
      <c r="J144" s="24"/>
      <c r="K144" s="24"/>
      <c r="L144" s="24"/>
    </row>
    <row r="145" spans="8:12" x14ac:dyDescent="0.3">
      <c r="H145" s="24"/>
      <c r="I145" s="24"/>
      <c r="J145" s="24"/>
      <c r="K145" s="24"/>
      <c r="L145" s="24"/>
    </row>
    <row r="146" spans="8:12" x14ac:dyDescent="0.3">
      <c r="H146" s="24"/>
      <c r="I146" s="24"/>
      <c r="J146" s="24"/>
      <c r="K146" s="24"/>
      <c r="L146" s="24"/>
    </row>
    <row r="147" spans="8:12" x14ac:dyDescent="0.3">
      <c r="H147" s="24"/>
      <c r="I147" s="24"/>
      <c r="J147" s="24"/>
      <c r="K147" s="24"/>
      <c r="L147" s="24"/>
    </row>
    <row r="148" spans="8:12" x14ac:dyDescent="0.3">
      <c r="H148" s="24"/>
      <c r="I148" s="24"/>
      <c r="J148" s="24"/>
      <c r="K148" s="24"/>
      <c r="L148" s="24"/>
    </row>
    <row r="149" spans="8:12" x14ac:dyDescent="0.3">
      <c r="H149" s="24"/>
      <c r="I149" s="24"/>
      <c r="J149" s="24"/>
      <c r="K149" s="24"/>
      <c r="L149" s="24"/>
    </row>
    <row r="150" spans="8:12" x14ac:dyDescent="0.3">
      <c r="H150" s="24"/>
      <c r="I150" s="24"/>
      <c r="J150" s="24"/>
      <c r="K150" s="24"/>
      <c r="L150" s="24"/>
    </row>
    <row r="151" spans="8:12" x14ac:dyDescent="0.3">
      <c r="H151" s="24"/>
      <c r="I151" s="24"/>
      <c r="J151" s="24"/>
      <c r="K151" s="24"/>
      <c r="L151" s="24"/>
    </row>
    <row r="152" spans="8:12" x14ac:dyDescent="0.3">
      <c r="H152" s="24"/>
      <c r="I152" s="24"/>
      <c r="J152" s="24"/>
      <c r="K152" s="24"/>
      <c r="L152" s="24"/>
    </row>
    <row r="153" spans="8:12" x14ac:dyDescent="0.3">
      <c r="H153" s="24"/>
      <c r="I153" s="24"/>
      <c r="J153" s="24"/>
      <c r="K153" s="24"/>
      <c r="L153" s="24"/>
    </row>
    <row r="154" spans="8:12" x14ac:dyDescent="0.3">
      <c r="H154" s="24"/>
      <c r="I154" s="24"/>
      <c r="J154" s="24"/>
      <c r="K154" s="24"/>
      <c r="L154" s="24"/>
    </row>
    <row r="155" spans="8:12" x14ac:dyDescent="0.3">
      <c r="H155" s="24"/>
      <c r="I155" s="24"/>
      <c r="J155" s="24"/>
      <c r="K155" s="24"/>
      <c r="L155" s="24"/>
    </row>
    <row r="156" spans="8:12" x14ac:dyDescent="0.3">
      <c r="H156" s="24"/>
      <c r="I156" s="24"/>
      <c r="J156" s="24"/>
      <c r="K156" s="24"/>
      <c r="L156" s="24"/>
    </row>
    <row r="157" spans="8:12" x14ac:dyDescent="0.3">
      <c r="H157" s="24"/>
      <c r="I157" s="24"/>
      <c r="J157" s="24"/>
      <c r="K157" s="24"/>
      <c r="L157" s="24"/>
    </row>
    <row r="158" spans="8:12" x14ac:dyDescent="0.3">
      <c r="H158" s="24"/>
      <c r="I158" s="24"/>
      <c r="J158" s="24"/>
      <c r="K158" s="24"/>
      <c r="L158" s="24"/>
    </row>
    <row r="159" spans="8:12" x14ac:dyDescent="0.3">
      <c r="H159" s="24"/>
      <c r="I159" s="24"/>
      <c r="J159" s="24"/>
      <c r="K159" s="24"/>
      <c r="L159" s="24"/>
    </row>
    <row r="160" spans="8:12" x14ac:dyDescent="0.3">
      <c r="H160" s="24"/>
      <c r="I160" s="24"/>
      <c r="J160" s="24"/>
      <c r="K160" s="24"/>
      <c r="L160" s="24"/>
    </row>
    <row r="161" spans="8:12" x14ac:dyDescent="0.3">
      <c r="H161" s="24"/>
      <c r="I161" s="24"/>
      <c r="J161" s="24"/>
      <c r="K161" s="24"/>
      <c r="L161" s="24"/>
    </row>
    <row r="162" spans="8:12" x14ac:dyDescent="0.3">
      <c r="H162" s="24"/>
      <c r="I162" s="24"/>
      <c r="J162" s="24"/>
      <c r="K162" s="24"/>
      <c r="L162" s="24"/>
    </row>
    <row r="163" spans="8:12" x14ac:dyDescent="0.3">
      <c r="H163" s="24"/>
      <c r="I163" s="24"/>
      <c r="J163" s="24"/>
      <c r="K163" s="24"/>
      <c r="L163" s="24"/>
    </row>
    <row r="164" spans="8:12" x14ac:dyDescent="0.3">
      <c r="H164" s="24"/>
      <c r="I164" s="24"/>
      <c r="J164" s="24"/>
      <c r="K164" s="24"/>
      <c r="L164" s="24"/>
    </row>
    <row r="165" spans="8:12" x14ac:dyDescent="0.3">
      <c r="H165" s="24"/>
      <c r="I165" s="24"/>
      <c r="J165" s="24"/>
      <c r="K165" s="24"/>
      <c r="L165" s="24"/>
    </row>
    <row r="166" spans="8:12" x14ac:dyDescent="0.3">
      <c r="H166" s="24"/>
      <c r="I166" s="24"/>
      <c r="J166" s="24"/>
      <c r="K166" s="24"/>
      <c r="L166" s="24"/>
    </row>
    <row r="167" spans="8:12" x14ac:dyDescent="0.3">
      <c r="H167" s="24"/>
      <c r="I167" s="24"/>
      <c r="J167" s="24"/>
      <c r="K167" s="24"/>
      <c r="L167" s="24"/>
    </row>
    <row r="168" spans="8:12" x14ac:dyDescent="0.3">
      <c r="H168" s="24"/>
      <c r="I168" s="24"/>
      <c r="J168" s="24"/>
      <c r="K168" s="24"/>
      <c r="L168" s="24"/>
    </row>
    <row r="169" spans="8:12" x14ac:dyDescent="0.3">
      <c r="H169" s="24"/>
      <c r="I169" s="24"/>
      <c r="J169" s="24"/>
      <c r="K169" s="24"/>
      <c r="L169" s="24"/>
    </row>
    <row r="170" spans="8:12" x14ac:dyDescent="0.3">
      <c r="H170" s="24"/>
      <c r="I170" s="24"/>
      <c r="J170" s="24"/>
      <c r="K170" s="24"/>
      <c r="L170" s="24"/>
    </row>
    <row r="171" spans="8:12" x14ac:dyDescent="0.3">
      <c r="H171" s="24"/>
      <c r="I171" s="24"/>
      <c r="J171" s="24"/>
      <c r="K171" s="24"/>
      <c r="L171" s="24"/>
    </row>
    <row r="172" spans="8:12" x14ac:dyDescent="0.3">
      <c r="H172" s="24"/>
      <c r="I172" s="24"/>
      <c r="J172" s="24"/>
      <c r="K172" s="24"/>
      <c r="L172" s="24"/>
    </row>
    <row r="173" spans="8:12" x14ac:dyDescent="0.3">
      <c r="H173" s="24"/>
      <c r="I173" s="24"/>
      <c r="J173" s="24"/>
      <c r="K173" s="24"/>
      <c r="L173" s="24"/>
    </row>
    <row r="174" spans="8:12" x14ac:dyDescent="0.3">
      <c r="H174" s="24"/>
      <c r="I174" s="24"/>
      <c r="J174" s="24"/>
      <c r="K174" s="24"/>
      <c r="L174" s="24"/>
    </row>
    <row r="175" spans="8:12" x14ac:dyDescent="0.3">
      <c r="H175" s="24"/>
      <c r="I175" s="24"/>
      <c r="J175" s="24"/>
      <c r="K175" s="24"/>
      <c r="L175" s="24"/>
    </row>
    <row r="176" spans="8:12" x14ac:dyDescent="0.3">
      <c r="H176" s="24"/>
      <c r="I176" s="24"/>
      <c r="J176" s="24"/>
      <c r="K176" s="24"/>
      <c r="L176" s="24"/>
    </row>
    <row r="177" spans="8:12" x14ac:dyDescent="0.3">
      <c r="H177" s="24"/>
      <c r="I177" s="24"/>
      <c r="J177" s="24"/>
      <c r="K177" s="24"/>
      <c r="L177" s="24"/>
    </row>
    <row r="178" spans="8:12" x14ac:dyDescent="0.3">
      <c r="H178" s="24"/>
      <c r="I178" s="24"/>
      <c r="J178" s="24"/>
      <c r="K178" s="24"/>
      <c r="L178" s="24"/>
    </row>
    <row r="179" spans="8:12" x14ac:dyDescent="0.3">
      <c r="H179" s="24"/>
      <c r="I179" s="24"/>
      <c r="J179" s="24"/>
      <c r="K179" s="24"/>
      <c r="L179" s="24"/>
    </row>
    <row r="180" spans="8:12" x14ac:dyDescent="0.3">
      <c r="H180" s="24"/>
      <c r="I180" s="24"/>
      <c r="J180" s="24"/>
      <c r="K180" s="24"/>
      <c r="L180" s="24"/>
    </row>
    <row r="181" spans="8:12" x14ac:dyDescent="0.3">
      <c r="H181" s="24"/>
      <c r="I181" s="24"/>
      <c r="J181" s="24"/>
      <c r="K181" s="24"/>
      <c r="L181" s="24"/>
    </row>
    <row r="182" spans="8:12" x14ac:dyDescent="0.3">
      <c r="H182" s="24"/>
      <c r="I182" s="24"/>
      <c r="J182" s="24"/>
      <c r="K182" s="24"/>
      <c r="L182" s="24"/>
    </row>
    <row r="183" spans="8:12" x14ac:dyDescent="0.3">
      <c r="H183" s="24"/>
      <c r="I183" s="24"/>
      <c r="J183" s="24"/>
      <c r="K183" s="24"/>
      <c r="L183" s="24"/>
    </row>
    <row r="184" spans="8:12" x14ac:dyDescent="0.3">
      <c r="H184" s="24"/>
      <c r="I184" s="24"/>
      <c r="J184" s="24"/>
      <c r="K184" s="24"/>
      <c r="L184" s="24"/>
    </row>
    <row r="185" spans="8:12" x14ac:dyDescent="0.3">
      <c r="H185" s="24"/>
      <c r="I185" s="24"/>
      <c r="J185" s="24"/>
      <c r="K185" s="24"/>
      <c r="L185" s="24"/>
    </row>
    <row r="186" spans="8:12" x14ac:dyDescent="0.3">
      <c r="H186" s="24"/>
      <c r="I186" s="24"/>
      <c r="J186" s="24"/>
      <c r="K186" s="24"/>
      <c r="L186" s="24"/>
    </row>
    <row r="187" spans="8:12" x14ac:dyDescent="0.3">
      <c r="H187" s="24"/>
      <c r="I187" s="24"/>
      <c r="J187" s="24"/>
      <c r="K187" s="24"/>
      <c r="L187" s="24"/>
    </row>
    <row r="188" spans="8:12" x14ac:dyDescent="0.3">
      <c r="H188" s="24"/>
      <c r="I188" s="24"/>
      <c r="J188" s="24"/>
      <c r="K188" s="24"/>
      <c r="L188" s="24"/>
    </row>
    <row r="189" spans="8:12" x14ac:dyDescent="0.3">
      <c r="H189" s="24"/>
      <c r="I189" s="24"/>
      <c r="J189" s="24"/>
      <c r="K189" s="24"/>
      <c r="L189" s="24"/>
    </row>
    <row r="190" spans="8:12" x14ac:dyDescent="0.3">
      <c r="H190" s="24"/>
      <c r="I190" s="24"/>
      <c r="J190" s="24"/>
      <c r="K190" s="24"/>
      <c r="L190" s="24"/>
    </row>
    <row r="191" spans="8:12" x14ac:dyDescent="0.3">
      <c r="H191" s="24"/>
      <c r="I191" s="24"/>
      <c r="J191" s="24"/>
      <c r="K191" s="24"/>
      <c r="L191" s="24"/>
    </row>
    <row r="192" spans="8:12" x14ac:dyDescent="0.3">
      <c r="H192" s="24"/>
      <c r="I192" s="24"/>
      <c r="J192" s="24"/>
      <c r="K192" s="24"/>
      <c r="L192" s="24"/>
    </row>
    <row r="193" spans="8:12" x14ac:dyDescent="0.3">
      <c r="H193" s="24"/>
      <c r="I193" s="24"/>
      <c r="J193" s="24"/>
      <c r="K193" s="24"/>
      <c r="L193" s="24"/>
    </row>
    <row r="194" spans="8:12" x14ac:dyDescent="0.3">
      <c r="H194" s="24"/>
      <c r="I194" s="24"/>
      <c r="J194" s="24"/>
      <c r="K194" s="24"/>
      <c r="L194" s="24"/>
    </row>
    <row r="195" spans="8:12" x14ac:dyDescent="0.3">
      <c r="H195" s="24"/>
      <c r="I195" s="24"/>
      <c r="J195" s="24"/>
      <c r="K195" s="24"/>
      <c r="L195" s="24"/>
    </row>
    <row r="196" spans="8:12" x14ac:dyDescent="0.3">
      <c r="H196" s="24"/>
      <c r="I196" s="24"/>
      <c r="J196" s="24"/>
      <c r="K196" s="24"/>
      <c r="L196" s="24"/>
    </row>
    <row r="197" spans="8:12" x14ac:dyDescent="0.3">
      <c r="H197" s="24"/>
      <c r="I197" s="24"/>
      <c r="J197" s="24"/>
      <c r="K197" s="24"/>
      <c r="L197" s="24"/>
    </row>
    <row r="198" spans="8:12" x14ac:dyDescent="0.3">
      <c r="H198" s="24"/>
      <c r="I198" s="24"/>
      <c r="J198" s="24"/>
      <c r="K198" s="24"/>
      <c r="L198" s="24"/>
    </row>
    <row r="199" spans="8:12" x14ac:dyDescent="0.3">
      <c r="H199" s="24"/>
      <c r="I199" s="24"/>
      <c r="J199" s="24"/>
      <c r="K199" s="24"/>
      <c r="L199" s="24"/>
    </row>
    <row r="200" spans="8:12" x14ac:dyDescent="0.3">
      <c r="H200" s="24"/>
      <c r="I200" s="24"/>
      <c r="J200" s="24"/>
      <c r="K200" s="24"/>
      <c r="L200" s="24"/>
    </row>
    <row r="201" spans="8:12" x14ac:dyDescent="0.3">
      <c r="H201" s="24"/>
      <c r="I201" s="24"/>
      <c r="J201" s="24"/>
      <c r="K201" s="24"/>
      <c r="L201" s="24"/>
    </row>
    <row r="202" spans="8:12" x14ac:dyDescent="0.3">
      <c r="H202" s="24"/>
      <c r="I202" s="24"/>
      <c r="J202" s="24"/>
      <c r="K202" s="24"/>
      <c r="L202" s="24"/>
    </row>
    <row r="203" spans="8:12" x14ac:dyDescent="0.3">
      <c r="H203" s="24"/>
      <c r="I203" s="24"/>
      <c r="J203" s="24"/>
      <c r="K203" s="24"/>
      <c r="L203" s="24"/>
    </row>
    <row r="204" spans="8:12" x14ac:dyDescent="0.3">
      <c r="H204" s="24"/>
      <c r="I204" s="24"/>
      <c r="J204" s="24"/>
      <c r="K204" s="24"/>
      <c r="L204" s="24"/>
    </row>
    <row r="205" spans="8:12" x14ac:dyDescent="0.3">
      <c r="H205" s="24"/>
      <c r="I205" s="24"/>
      <c r="J205" s="24"/>
      <c r="K205" s="24"/>
      <c r="L205" s="24"/>
    </row>
    <row r="206" spans="8:12" x14ac:dyDescent="0.3">
      <c r="H206" s="24"/>
      <c r="I206" s="24"/>
      <c r="J206" s="24"/>
      <c r="K206" s="24"/>
      <c r="L206" s="24"/>
    </row>
    <row r="207" spans="8:12" x14ac:dyDescent="0.3">
      <c r="H207" s="24"/>
      <c r="I207" s="24"/>
      <c r="J207" s="24"/>
      <c r="K207" s="24"/>
      <c r="L207" s="24"/>
    </row>
    <row r="208" spans="8:12" x14ac:dyDescent="0.3">
      <c r="H208" s="24"/>
      <c r="I208" s="24"/>
      <c r="J208" s="24"/>
      <c r="K208" s="24"/>
      <c r="L208" s="24"/>
    </row>
    <row r="209" spans="8:12" x14ac:dyDescent="0.3">
      <c r="H209" s="24"/>
      <c r="I209" s="24"/>
      <c r="J209" s="24"/>
      <c r="K209" s="24"/>
      <c r="L209" s="24"/>
    </row>
    <row r="210" spans="8:12" x14ac:dyDescent="0.3">
      <c r="H210" s="24"/>
      <c r="I210" s="24"/>
      <c r="J210" s="24"/>
      <c r="K210" s="24"/>
      <c r="L210" s="24"/>
    </row>
    <row r="211" spans="8:12" x14ac:dyDescent="0.3">
      <c r="H211" s="24"/>
      <c r="I211" s="24"/>
      <c r="J211" s="24"/>
      <c r="K211" s="24"/>
      <c r="L211" s="24"/>
    </row>
    <row r="212" spans="8:12" x14ac:dyDescent="0.3">
      <c r="H212" s="24"/>
      <c r="I212" s="24"/>
      <c r="J212" s="24"/>
      <c r="K212" s="24"/>
      <c r="L212" s="24"/>
    </row>
    <row r="213" spans="8:12" x14ac:dyDescent="0.3">
      <c r="H213" s="24"/>
      <c r="I213" s="24"/>
      <c r="J213" s="24"/>
      <c r="K213" s="24"/>
      <c r="L213" s="24"/>
    </row>
    <row r="214" spans="8:12" x14ac:dyDescent="0.3">
      <c r="H214" s="24"/>
      <c r="I214" s="24"/>
      <c r="J214" s="24"/>
      <c r="K214" s="24"/>
      <c r="L214" s="24"/>
    </row>
    <row r="215" spans="8:12" x14ac:dyDescent="0.3">
      <c r="H215" s="24"/>
      <c r="I215" s="24"/>
      <c r="J215" s="24"/>
      <c r="K215" s="24"/>
      <c r="L215" s="24"/>
    </row>
    <row r="216" spans="8:12" x14ac:dyDescent="0.3">
      <c r="H216" s="24"/>
      <c r="I216" s="24"/>
      <c r="J216" s="24"/>
      <c r="K216" s="24"/>
      <c r="L216" s="24"/>
    </row>
    <row r="217" spans="8:12" x14ac:dyDescent="0.3">
      <c r="H217" s="24"/>
      <c r="I217" s="24"/>
      <c r="J217" s="24"/>
      <c r="K217" s="24"/>
      <c r="L217" s="24"/>
    </row>
    <row r="218" spans="8:12" x14ac:dyDescent="0.3">
      <c r="H218" s="24"/>
      <c r="I218" s="24"/>
      <c r="J218" s="24"/>
      <c r="K218" s="24"/>
      <c r="L218" s="24"/>
    </row>
    <row r="219" spans="8:12" x14ac:dyDescent="0.3">
      <c r="H219" s="24"/>
      <c r="I219" s="24"/>
      <c r="J219" s="24"/>
      <c r="K219" s="24"/>
      <c r="L219" s="24"/>
    </row>
    <row r="220" spans="8:12" x14ac:dyDescent="0.3">
      <c r="H220" s="24"/>
      <c r="I220" s="24"/>
      <c r="J220" s="24"/>
      <c r="K220" s="24"/>
      <c r="L220" s="24"/>
    </row>
    <row r="221" spans="8:12" x14ac:dyDescent="0.3">
      <c r="H221" s="24"/>
      <c r="I221" s="24"/>
      <c r="J221" s="24"/>
      <c r="K221" s="24"/>
      <c r="L221" s="24"/>
    </row>
    <row r="222" spans="8:12" x14ac:dyDescent="0.3">
      <c r="H222" s="24"/>
      <c r="I222" s="24"/>
      <c r="J222" s="24"/>
      <c r="K222" s="24"/>
      <c r="L222" s="24"/>
    </row>
    <row r="223" spans="8:12" x14ac:dyDescent="0.3">
      <c r="H223" s="24"/>
      <c r="I223" s="24"/>
      <c r="J223" s="24"/>
      <c r="K223" s="24"/>
      <c r="L223" s="24"/>
    </row>
    <row r="224" spans="8:12" x14ac:dyDescent="0.3">
      <c r="H224" s="24"/>
      <c r="I224" s="24"/>
      <c r="J224" s="24"/>
      <c r="K224" s="24"/>
      <c r="L224" s="24"/>
    </row>
    <row r="225" spans="8:12" x14ac:dyDescent="0.3">
      <c r="H225" s="24"/>
      <c r="I225" s="24"/>
      <c r="J225" s="24"/>
      <c r="K225" s="24"/>
      <c r="L225" s="24"/>
    </row>
    <row r="226" spans="8:12" x14ac:dyDescent="0.3">
      <c r="H226" s="24"/>
      <c r="I226" s="24"/>
      <c r="J226" s="24"/>
      <c r="K226" s="24"/>
      <c r="L226" s="24"/>
    </row>
    <row r="227" spans="8:12" x14ac:dyDescent="0.3">
      <c r="H227" s="24"/>
      <c r="I227" s="24"/>
      <c r="J227" s="24"/>
      <c r="K227" s="24"/>
      <c r="L227" s="24"/>
    </row>
    <row r="228" spans="8:12" x14ac:dyDescent="0.3">
      <c r="H228" s="24"/>
      <c r="I228" s="24"/>
      <c r="J228" s="24"/>
      <c r="K228" s="24"/>
      <c r="L228" s="24"/>
    </row>
    <row r="229" spans="8:12" x14ac:dyDescent="0.3">
      <c r="H229" s="24"/>
      <c r="I229" s="24"/>
      <c r="J229" s="24"/>
      <c r="K229" s="24"/>
      <c r="L229" s="24"/>
    </row>
    <row r="230" spans="8:12" x14ac:dyDescent="0.3">
      <c r="H230" s="24"/>
      <c r="I230" s="24"/>
      <c r="J230" s="24"/>
      <c r="K230" s="24"/>
      <c r="L230" s="24"/>
    </row>
    <row r="231" spans="8:12" x14ac:dyDescent="0.3">
      <c r="H231" s="24"/>
      <c r="I231" s="24"/>
      <c r="J231" s="24"/>
      <c r="K231" s="24"/>
      <c r="L231" s="24"/>
    </row>
    <row r="232" spans="8:12" x14ac:dyDescent="0.3">
      <c r="H232" s="24"/>
      <c r="I232" s="24"/>
      <c r="J232" s="24"/>
      <c r="K232" s="24"/>
      <c r="L232" s="24"/>
    </row>
    <row r="233" spans="8:12" x14ac:dyDescent="0.3">
      <c r="H233" s="24"/>
      <c r="I233" s="24"/>
      <c r="J233" s="24"/>
      <c r="K233" s="24"/>
      <c r="L233" s="24"/>
    </row>
    <row r="234" spans="8:12" x14ac:dyDescent="0.3">
      <c r="H234" s="24"/>
      <c r="I234" s="24"/>
      <c r="J234" s="24"/>
      <c r="K234" s="24"/>
      <c r="L234" s="24"/>
    </row>
    <row r="235" spans="8:12" x14ac:dyDescent="0.3">
      <c r="H235" s="24"/>
      <c r="I235" s="24"/>
      <c r="J235" s="24"/>
      <c r="K235" s="24"/>
      <c r="L235" s="24"/>
    </row>
    <row r="236" spans="8:12" x14ac:dyDescent="0.3">
      <c r="H236" s="24"/>
      <c r="I236" s="24"/>
      <c r="J236" s="24"/>
      <c r="K236" s="24"/>
      <c r="L236" s="24"/>
    </row>
    <row r="237" spans="8:12" x14ac:dyDescent="0.3">
      <c r="H237" s="24"/>
      <c r="I237" s="24"/>
      <c r="J237" s="24"/>
      <c r="K237" s="24"/>
      <c r="L237" s="24"/>
    </row>
    <row r="238" spans="8:12" x14ac:dyDescent="0.3">
      <c r="H238" s="24"/>
      <c r="I238" s="24"/>
      <c r="J238" s="24"/>
      <c r="K238" s="24"/>
      <c r="L238" s="24"/>
    </row>
    <row r="239" spans="8:12" x14ac:dyDescent="0.3">
      <c r="H239" s="24"/>
      <c r="I239" s="24"/>
      <c r="J239" s="24"/>
      <c r="K239" s="24"/>
      <c r="L239" s="24"/>
    </row>
    <row r="240" spans="8:12" x14ac:dyDescent="0.3">
      <c r="H240" s="24"/>
      <c r="I240" s="24"/>
      <c r="J240" s="24"/>
      <c r="K240" s="24"/>
      <c r="L240" s="24"/>
    </row>
    <row r="241" spans="8:12" x14ac:dyDescent="0.3">
      <c r="H241" s="24"/>
      <c r="I241" s="24"/>
      <c r="J241" s="24"/>
      <c r="K241" s="24"/>
      <c r="L241" s="24"/>
    </row>
    <row r="242" spans="8:12" x14ac:dyDescent="0.3">
      <c r="H242" s="24"/>
      <c r="I242" s="24"/>
      <c r="J242" s="24"/>
      <c r="K242" s="24"/>
      <c r="L242" s="24"/>
    </row>
    <row r="243" spans="8:12" x14ac:dyDescent="0.3">
      <c r="H243" s="24"/>
      <c r="I243" s="24"/>
      <c r="J243" s="24"/>
      <c r="K243" s="24"/>
      <c r="L243" s="24"/>
    </row>
    <row r="244" spans="8:12" x14ac:dyDescent="0.3">
      <c r="H244" s="24"/>
      <c r="I244" s="24"/>
      <c r="J244" s="24"/>
      <c r="K244" s="24"/>
      <c r="L244" s="24"/>
    </row>
    <row r="245" spans="8:12" x14ac:dyDescent="0.3">
      <c r="H245" s="24"/>
      <c r="I245" s="24"/>
      <c r="J245" s="24"/>
      <c r="K245" s="24"/>
      <c r="L245" s="24"/>
    </row>
    <row r="246" spans="8:12" x14ac:dyDescent="0.3">
      <c r="H246" s="24"/>
      <c r="I246" s="24"/>
      <c r="J246" s="24"/>
      <c r="K246" s="24"/>
      <c r="L246" s="24"/>
    </row>
    <row r="247" spans="8:12" x14ac:dyDescent="0.3">
      <c r="H247" s="24"/>
      <c r="I247" s="24"/>
      <c r="J247" s="24"/>
      <c r="K247" s="24"/>
      <c r="L247" s="24"/>
    </row>
    <row r="248" spans="8:12" x14ac:dyDescent="0.3">
      <c r="H248" s="24"/>
      <c r="I248" s="24"/>
      <c r="J248" s="24"/>
      <c r="K248" s="24"/>
      <c r="L248" s="24"/>
    </row>
    <row r="249" spans="8:12" x14ac:dyDescent="0.3">
      <c r="H249" s="24"/>
      <c r="I249" s="24"/>
      <c r="J249" s="24"/>
      <c r="K249" s="24"/>
      <c r="L249" s="24"/>
    </row>
    <row r="250" spans="8:12" x14ac:dyDescent="0.3">
      <c r="H250" s="24"/>
      <c r="I250" s="24"/>
      <c r="J250" s="24"/>
      <c r="K250" s="24"/>
      <c r="L250" s="24"/>
    </row>
    <row r="251" spans="8:12" x14ac:dyDescent="0.3">
      <c r="H251" s="24"/>
      <c r="I251" s="24"/>
      <c r="J251" s="24"/>
      <c r="K251" s="24"/>
      <c r="L251" s="24"/>
    </row>
    <row r="252" spans="8:12" x14ac:dyDescent="0.3">
      <c r="H252" s="24"/>
      <c r="I252" s="24"/>
      <c r="J252" s="24"/>
      <c r="K252" s="24"/>
      <c r="L252" s="24"/>
    </row>
    <row r="253" spans="8:12" x14ac:dyDescent="0.3">
      <c r="H253" s="24"/>
      <c r="I253" s="24"/>
      <c r="J253" s="24"/>
      <c r="K253" s="24"/>
      <c r="L253" s="24"/>
    </row>
    <row r="254" spans="8:12" x14ac:dyDescent="0.3">
      <c r="H254" s="24"/>
      <c r="I254" s="24"/>
      <c r="J254" s="24"/>
      <c r="K254" s="24"/>
      <c r="L254" s="24"/>
    </row>
    <row r="255" spans="8:12" x14ac:dyDescent="0.3">
      <c r="H255" s="24"/>
      <c r="I255" s="24"/>
      <c r="J255" s="24"/>
      <c r="K255" s="24"/>
      <c r="L255" s="24"/>
    </row>
    <row r="256" spans="8:12" x14ac:dyDescent="0.3">
      <c r="H256" s="24"/>
      <c r="I256" s="24"/>
      <c r="J256" s="24"/>
      <c r="K256" s="24"/>
      <c r="L256" s="24"/>
    </row>
    <row r="257" spans="8:12" x14ac:dyDescent="0.3">
      <c r="H257" s="24"/>
      <c r="I257" s="24"/>
      <c r="J257" s="24"/>
      <c r="K257" s="24"/>
      <c r="L257" s="24"/>
    </row>
    <row r="258" spans="8:12" x14ac:dyDescent="0.3">
      <c r="H258" s="24"/>
      <c r="I258" s="24"/>
      <c r="J258" s="24"/>
      <c r="K258" s="24"/>
      <c r="L258" s="24"/>
    </row>
    <row r="259" spans="8:12" x14ac:dyDescent="0.3">
      <c r="H259" s="24"/>
      <c r="I259" s="24"/>
      <c r="J259" s="24"/>
      <c r="K259" s="24"/>
      <c r="L259" s="24"/>
    </row>
    <row r="260" spans="8:12" x14ac:dyDescent="0.3">
      <c r="H260" s="24"/>
      <c r="I260" s="24"/>
      <c r="J260" s="24"/>
      <c r="K260" s="24"/>
      <c r="L260" s="24"/>
    </row>
    <row r="261" spans="8:12" x14ac:dyDescent="0.3">
      <c r="H261" s="24"/>
      <c r="I261" s="24"/>
      <c r="J261" s="24"/>
      <c r="K261" s="24"/>
      <c r="L261" s="24"/>
    </row>
    <row r="262" spans="8:12" x14ac:dyDescent="0.3">
      <c r="H262" s="24"/>
      <c r="I262" s="24"/>
      <c r="J262" s="24"/>
      <c r="K262" s="24"/>
      <c r="L262" s="24"/>
    </row>
    <row r="263" spans="8:12" x14ac:dyDescent="0.3">
      <c r="H263" s="24"/>
      <c r="I263" s="24"/>
      <c r="J263" s="24"/>
      <c r="K263" s="24"/>
      <c r="L263" s="24"/>
    </row>
    <row r="264" spans="8:12" x14ac:dyDescent="0.3">
      <c r="H264" s="24"/>
      <c r="I264" s="24"/>
      <c r="J264" s="24"/>
      <c r="K264" s="24"/>
      <c r="L264" s="24"/>
    </row>
    <row r="265" spans="8:12" x14ac:dyDescent="0.3">
      <c r="H265" s="24"/>
      <c r="I265" s="24"/>
      <c r="J265" s="24"/>
      <c r="K265" s="24"/>
      <c r="L265" s="24"/>
    </row>
    <row r="266" spans="8:12" x14ac:dyDescent="0.3">
      <c r="H266" s="24"/>
      <c r="I266" s="24"/>
      <c r="J266" s="24"/>
      <c r="K266" s="24"/>
      <c r="L266" s="24"/>
    </row>
    <row r="267" spans="8:12" x14ac:dyDescent="0.3">
      <c r="H267" s="24"/>
      <c r="I267" s="24"/>
      <c r="J267" s="24"/>
      <c r="K267" s="24"/>
      <c r="L267" s="24"/>
    </row>
    <row r="268" spans="8:12" x14ac:dyDescent="0.3">
      <c r="H268" s="24"/>
      <c r="I268" s="24"/>
      <c r="J268" s="24"/>
      <c r="K268" s="24"/>
      <c r="L268" s="24"/>
    </row>
    <row r="269" spans="8:12" x14ac:dyDescent="0.3">
      <c r="H269" s="24"/>
      <c r="I269" s="24"/>
      <c r="J269" s="24"/>
      <c r="K269" s="24"/>
      <c r="L269" s="24"/>
    </row>
    <row r="270" spans="8:12" x14ac:dyDescent="0.3">
      <c r="H270" s="24"/>
      <c r="I270" s="24"/>
      <c r="J270" s="24"/>
      <c r="K270" s="24"/>
      <c r="L270" s="24"/>
    </row>
    <row r="271" spans="8:12" x14ac:dyDescent="0.3">
      <c r="H271" s="24"/>
      <c r="I271" s="24"/>
      <c r="J271" s="24"/>
      <c r="K271" s="24"/>
      <c r="L271" s="24"/>
    </row>
    <row r="272" spans="8:12" x14ac:dyDescent="0.3">
      <c r="H272" s="24"/>
      <c r="I272" s="24"/>
      <c r="J272" s="24"/>
      <c r="K272" s="24"/>
      <c r="L272" s="24"/>
    </row>
    <row r="273" spans="8:12" x14ac:dyDescent="0.3">
      <c r="H273" s="24"/>
      <c r="I273" s="24"/>
      <c r="J273" s="24"/>
      <c r="K273" s="24"/>
      <c r="L273" s="24"/>
    </row>
    <row r="274" spans="8:12" x14ac:dyDescent="0.3">
      <c r="H274" s="24"/>
      <c r="I274" s="24"/>
      <c r="J274" s="24"/>
      <c r="K274" s="24"/>
      <c r="L274" s="24"/>
    </row>
    <row r="275" spans="8:12" x14ac:dyDescent="0.3">
      <c r="H275" s="24"/>
      <c r="I275" s="24"/>
      <c r="J275" s="24"/>
      <c r="K275" s="24"/>
      <c r="L275" s="24"/>
    </row>
    <row r="276" spans="8:12" x14ac:dyDescent="0.3">
      <c r="H276" s="24"/>
      <c r="I276" s="24"/>
      <c r="J276" s="24"/>
      <c r="K276" s="24"/>
      <c r="L276" s="24"/>
    </row>
    <row r="277" spans="8:12" x14ac:dyDescent="0.3">
      <c r="H277" s="24"/>
      <c r="I277" s="24"/>
      <c r="J277" s="24"/>
      <c r="K277" s="24"/>
      <c r="L277" s="24"/>
    </row>
    <row r="278" spans="8:12" x14ac:dyDescent="0.3">
      <c r="H278" s="24"/>
      <c r="I278" s="24"/>
      <c r="J278" s="24"/>
      <c r="K278" s="24"/>
      <c r="L278" s="24"/>
    </row>
    <row r="279" spans="8:12" x14ac:dyDescent="0.3">
      <c r="H279" s="24"/>
      <c r="I279" s="24"/>
      <c r="J279" s="24"/>
      <c r="K279" s="24"/>
      <c r="L279" s="24"/>
    </row>
    <row r="280" spans="8:12" x14ac:dyDescent="0.3">
      <c r="H280" s="24"/>
      <c r="I280" s="24"/>
      <c r="J280" s="24"/>
      <c r="K280" s="24"/>
      <c r="L280" s="24"/>
    </row>
    <row r="281" spans="8:12" x14ac:dyDescent="0.3">
      <c r="H281" s="24"/>
      <c r="I281" s="24"/>
      <c r="J281" s="24"/>
      <c r="K281" s="24"/>
      <c r="L281" s="24"/>
    </row>
    <row r="282" spans="8:12" x14ac:dyDescent="0.3">
      <c r="H282" s="24"/>
      <c r="I282" s="24"/>
      <c r="J282" s="24"/>
      <c r="K282" s="24"/>
      <c r="L282" s="24"/>
    </row>
    <row r="283" spans="8:12" x14ac:dyDescent="0.3">
      <c r="H283" s="24"/>
      <c r="I283" s="24"/>
      <c r="J283" s="24"/>
      <c r="K283" s="24"/>
      <c r="L283" s="24"/>
    </row>
    <row r="284" spans="8:12" x14ac:dyDescent="0.3">
      <c r="H284" s="24"/>
      <c r="I284" s="24"/>
      <c r="J284" s="24"/>
      <c r="K284" s="24"/>
      <c r="L284" s="24"/>
    </row>
    <row r="285" spans="8:12" x14ac:dyDescent="0.3">
      <c r="H285" s="24"/>
      <c r="I285" s="24"/>
      <c r="J285" s="24"/>
      <c r="K285" s="24"/>
      <c r="L285" s="24"/>
    </row>
    <row r="286" spans="8:12" x14ac:dyDescent="0.3">
      <c r="H286" s="24"/>
      <c r="I286" s="24"/>
      <c r="J286" s="24"/>
      <c r="K286" s="24"/>
      <c r="L286" s="24"/>
    </row>
    <row r="287" spans="8:12" x14ac:dyDescent="0.3">
      <c r="H287" s="24"/>
      <c r="I287" s="24"/>
      <c r="J287" s="24"/>
      <c r="K287" s="24"/>
      <c r="L287" s="24"/>
    </row>
    <row r="288" spans="8:12" x14ac:dyDescent="0.3">
      <c r="H288" s="24"/>
      <c r="I288" s="24"/>
      <c r="J288" s="24"/>
      <c r="K288" s="24"/>
      <c r="L288" s="24"/>
    </row>
    <row r="289" spans="8:12" x14ac:dyDescent="0.3">
      <c r="H289" s="24"/>
      <c r="I289" s="24"/>
      <c r="J289" s="24"/>
      <c r="K289" s="24"/>
      <c r="L289" s="24"/>
    </row>
    <row r="290" spans="8:12" x14ac:dyDescent="0.3">
      <c r="H290" s="24"/>
      <c r="I290" s="24"/>
      <c r="J290" s="24"/>
      <c r="K290" s="24"/>
      <c r="L290" s="24"/>
    </row>
    <row r="291" spans="8:12" x14ac:dyDescent="0.3">
      <c r="H291" s="24"/>
      <c r="I291" s="24"/>
      <c r="J291" s="24"/>
      <c r="K291" s="24"/>
      <c r="L291" s="24"/>
    </row>
    <row r="292" spans="8:12" x14ac:dyDescent="0.3">
      <c r="H292" s="24"/>
      <c r="I292" s="24"/>
      <c r="J292" s="24"/>
      <c r="K292" s="24"/>
      <c r="L292" s="24"/>
    </row>
    <row r="293" spans="8:12" x14ac:dyDescent="0.3">
      <c r="H293" s="24"/>
      <c r="I293" s="24"/>
      <c r="J293" s="24"/>
      <c r="K293" s="24"/>
      <c r="L293" s="24"/>
    </row>
    <row r="294" spans="8:12" x14ac:dyDescent="0.3">
      <c r="H294" s="24"/>
      <c r="I294" s="24"/>
      <c r="J294" s="24"/>
      <c r="K294" s="24"/>
      <c r="L294" s="24"/>
    </row>
    <row r="295" spans="8:12" x14ac:dyDescent="0.3">
      <c r="H295" s="24"/>
      <c r="I295" s="24"/>
      <c r="J295" s="24"/>
      <c r="K295" s="24"/>
      <c r="L295" s="24"/>
    </row>
    <row r="296" spans="8:12" x14ac:dyDescent="0.3">
      <c r="H296" s="24"/>
      <c r="I296" s="24"/>
      <c r="J296" s="24"/>
      <c r="K296" s="24"/>
      <c r="L296" s="24"/>
    </row>
    <row r="297" spans="8:12" x14ac:dyDescent="0.3">
      <c r="H297" s="24"/>
      <c r="I297" s="24"/>
      <c r="J297" s="24"/>
      <c r="K297" s="24"/>
      <c r="L297" s="24"/>
    </row>
    <row r="298" spans="8:12" x14ac:dyDescent="0.3">
      <c r="H298" s="24"/>
      <c r="I298" s="24"/>
      <c r="J298" s="24"/>
      <c r="K298" s="24"/>
      <c r="L298" s="24"/>
    </row>
    <row r="299" spans="8:12" x14ac:dyDescent="0.3">
      <c r="H299" s="24"/>
      <c r="I299" s="24"/>
      <c r="J299" s="24"/>
      <c r="K299" s="24"/>
      <c r="L299" s="24"/>
    </row>
    <row r="300" spans="8:12" x14ac:dyDescent="0.3">
      <c r="H300" s="24"/>
      <c r="I300" s="24"/>
      <c r="J300" s="24"/>
      <c r="K300" s="24"/>
      <c r="L300" s="24"/>
    </row>
    <row r="301" spans="8:12" x14ac:dyDescent="0.3">
      <c r="H301" s="24"/>
      <c r="I301" s="24"/>
      <c r="J301" s="24"/>
      <c r="K301" s="24"/>
      <c r="L301" s="24"/>
    </row>
    <row r="302" spans="8:12" x14ac:dyDescent="0.3">
      <c r="H302" s="24"/>
      <c r="I302" s="24"/>
      <c r="J302" s="24"/>
      <c r="K302" s="24"/>
      <c r="L302" s="24"/>
    </row>
    <row r="303" spans="8:12" x14ac:dyDescent="0.3">
      <c r="H303" s="24"/>
      <c r="I303" s="24"/>
      <c r="J303" s="24"/>
      <c r="K303" s="24"/>
      <c r="L303" s="24"/>
    </row>
    <row r="304" spans="8:12" x14ac:dyDescent="0.3">
      <c r="H304" s="24"/>
      <c r="I304" s="24"/>
      <c r="J304" s="24"/>
      <c r="K304" s="24"/>
      <c r="L304" s="24"/>
    </row>
    <row r="305" spans="8:12" x14ac:dyDescent="0.3">
      <c r="H305" s="24"/>
      <c r="I305" s="24"/>
      <c r="J305" s="24"/>
      <c r="K305" s="24"/>
      <c r="L305" s="24"/>
    </row>
    <row r="306" spans="8:12" x14ac:dyDescent="0.3">
      <c r="H306" s="24"/>
      <c r="I306" s="24"/>
      <c r="J306" s="24"/>
      <c r="K306" s="24"/>
      <c r="L306" s="24"/>
    </row>
    <row r="307" spans="8:12" x14ac:dyDescent="0.3">
      <c r="H307" s="24"/>
      <c r="I307" s="24"/>
      <c r="J307" s="24"/>
      <c r="K307" s="24"/>
      <c r="L307" s="24"/>
    </row>
    <row r="308" spans="8:12" x14ac:dyDescent="0.3">
      <c r="H308" s="24"/>
      <c r="I308" s="24"/>
      <c r="J308" s="24"/>
      <c r="K308" s="24"/>
      <c r="L308" s="24"/>
    </row>
    <row r="309" spans="8:12" x14ac:dyDescent="0.3">
      <c r="H309" s="24"/>
      <c r="I309" s="24"/>
      <c r="J309" s="24"/>
      <c r="K309" s="24"/>
      <c r="L309" s="24"/>
    </row>
    <row r="310" spans="8:12" x14ac:dyDescent="0.3">
      <c r="H310" s="24"/>
      <c r="I310" s="24"/>
      <c r="J310" s="24"/>
      <c r="K310" s="24"/>
      <c r="L310" s="24"/>
    </row>
    <row r="311" spans="8:12" x14ac:dyDescent="0.3">
      <c r="H311" s="24"/>
      <c r="I311" s="24"/>
      <c r="J311" s="24"/>
      <c r="K311" s="24"/>
      <c r="L311" s="24"/>
    </row>
    <row r="312" spans="8:12" x14ac:dyDescent="0.3">
      <c r="H312" s="24"/>
      <c r="I312" s="24"/>
      <c r="J312" s="24"/>
      <c r="K312" s="24"/>
      <c r="L312" s="24"/>
    </row>
    <row r="313" spans="8:12" x14ac:dyDescent="0.3">
      <c r="H313" s="24"/>
      <c r="I313" s="24"/>
      <c r="J313" s="24"/>
      <c r="K313" s="24"/>
      <c r="L313" s="24"/>
    </row>
    <row r="314" spans="8:12" x14ac:dyDescent="0.3">
      <c r="H314" s="24"/>
      <c r="I314" s="24"/>
      <c r="J314" s="24"/>
      <c r="K314" s="24"/>
      <c r="L314" s="24"/>
    </row>
    <row r="315" spans="8:12" x14ac:dyDescent="0.3">
      <c r="H315" s="24"/>
      <c r="I315" s="24"/>
      <c r="J315" s="24"/>
      <c r="K315" s="24"/>
      <c r="L315" s="24"/>
    </row>
    <row r="316" spans="8:12" x14ac:dyDescent="0.3">
      <c r="H316" s="24"/>
      <c r="I316" s="24"/>
      <c r="J316" s="24"/>
      <c r="K316" s="24"/>
      <c r="L316" s="24"/>
    </row>
    <row r="317" spans="8:12" x14ac:dyDescent="0.3">
      <c r="H317" s="24"/>
      <c r="I317" s="24"/>
      <c r="J317" s="24"/>
      <c r="K317" s="24"/>
      <c r="L317" s="24"/>
    </row>
    <row r="318" spans="8:12" x14ac:dyDescent="0.3">
      <c r="H318" s="24"/>
      <c r="I318" s="24"/>
      <c r="J318" s="24"/>
      <c r="K318" s="24"/>
      <c r="L318" s="24"/>
    </row>
    <row r="319" spans="8:12" x14ac:dyDescent="0.3">
      <c r="H319" s="24"/>
      <c r="I319" s="24"/>
      <c r="J319" s="24"/>
      <c r="K319" s="24"/>
      <c r="L319" s="24"/>
    </row>
    <row r="320" spans="8:12" x14ac:dyDescent="0.3">
      <c r="H320" s="24"/>
      <c r="I320" s="24"/>
      <c r="J320" s="24"/>
      <c r="K320" s="24"/>
      <c r="L320" s="24"/>
    </row>
    <row r="321" spans="8:12" x14ac:dyDescent="0.3">
      <c r="H321" s="24"/>
      <c r="I321" s="24"/>
      <c r="J321" s="24"/>
      <c r="K321" s="24"/>
      <c r="L321" s="24"/>
    </row>
    <row r="322" spans="8:12" x14ac:dyDescent="0.3">
      <c r="H322" s="24"/>
      <c r="I322" s="24"/>
      <c r="J322" s="24"/>
      <c r="K322" s="24"/>
      <c r="L322" s="24"/>
    </row>
    <row r="323" spans="8:12" x14ac:dyDescent="0.3">
      <c r="H323" s="24"/>
      <c r="I323" s="24"/>
      <c r="J323" s="24"/>
      <c r="K323" s="24"/>
      <c r="L323" s="24"/>
    </row>
    <row r="324" spans="8:12" x14ac:dyDescent="0.3">
      <c r="H324" s="24"/>
      <c r="I324" s="24"/>
      <c r="J324" s="24"/>
      <c r="K324" s="24"/>
      <c r="L324" s="24"/>
    </row>
    <row r="325" spans="8:12" x14ac:dyDescent="0.3">
      <c r="H325" s="24"/>
      <c r="I325" s="24"/>
      <c r="J325" s="24"/>
      <c r="K325" s="24"/>
      <c r="L325" s="24"/>
    </row>
    <row r="326" spans="8:12" x14ac:dyDescent="0.3">
      <c r="H326" s="24"/>
      <c r="I326" s="24"/>
      <c r="J326" s="24"/>
      <c r="K326" s="24"/>
      <c r="L326" s="24"/>
    </row>
    <row r="327" spans="8:12" x14ac:dyDescent="0.3">
      <c r="H327" s="24"/>
      <c r="I327" s="24"/>
      <c r="J327" s="24"/>
      <c r="K327" s="24"/>
      <c r="L327" s="24"/>
    </row>
    <row r="328" spans="8:12" x14ac:dyDescent="0.3">
      <c r="H328" s="24"/>
      <c r="I328" s="24"/>
      <c r="J328" s="24"/>
      <c r="K328" s="24"/>
      <c r="L328" s="24"/>
    </row>
    <row r="329" spans="8:12" x14ac:dyDescent="0.3">
      <c r="H329" s="24"/>
      <c r="I329" s="24"/>
      <c r="J329" s="24"/>
      <c r="K329" s="24"/>
      <c r="L329" s="24"/>
    </row>
    <row r="330" spans="8:12" x14ac:dyDescent="0.3">
      <c r="H330" s="24"/>
      <c r="I330" s="24"/>
      <c r="J330" s="24"/>
      <c r="K330" s="24"/>
      <c r="L330" s="24"/>
    </row>
    <row r="331" spans="8:12" x14ac:dyDescent="0.3">
      <c r="H331" s="24"/>
      <c r="I331" s="24"/>
      <c r="J331" s="24"/>
      <c r="K331" s="24"/>
      <c r="L331" s="24"/>
    </row>
    <row r="332" spans="8:12" x14ac:dyDescent="0.3">
      <c r="H332" s="24"/>
      <c r="I332" s="24"/>
      <c r="J332" s="24"/>
      <c r="K332" s="24"/>
      <c r="L332" s="24"/>
    </row>
    <row r="333" spans="8:12" x14ac:dyDescent="0.3">
      <c r="H333" s="24"/>
      <c r="I333" s="24"/>
      <c r="J333" s="24"/>
      <c r="K333" s="24"/>
      <c r="L333" s="24"/>
    </row>
    <row r="334" spans="8:12" x14ac:dyDescent="0.3">
      <c r="H334" s="24"/>
      <c r="I334" s="24"/>
      <c r="J334" s="24"/>
      <c r="K334" s="24"/>
      <c r="L334" s="24"/>
    </row>
    <row r="335" spans="8:12" x14ac:dyDescent="0.3">
      <c r="H335" s="24"/>
      <c r="I335" s="24"/>
      <c r="J335" s="24"/>
      <c r="K335" s="24"/>
      <c r="L335" s="24"/>
    </row>
    <row r="336" spans="8:12" x14ac:dyDescent="0.3">
      <c r="H336" s="24"/>
      <c r="I336" s="24"/>
      <c r="J336" s="24"/>
      <c r="K336" s="24"/>
      <c r="L336" s="24"/>
    </row>
    <row r="337" spans="8:12" x14ac:dyDescent="0.3">
      <c r="H337" s="24"/>
      <c r="I337" s="24"/>
      <c r="J337" s="24"/>
      <c r="K337" s="24"/>
      <c r="L337" s="24"/>
    </row>
    <row r="338" spans="8:12" x14ac:dyDescent="0.3">
      <c r="H338" s="24"/>
      <c r="I338" s="24"/>
      <c r="J338" s="24"/>
      <c r="K338" s="24"/>
      <c r="L338" s="24"/>
    </row>
    <row r="339" spans="8:12" x14ac:dyDescent="0.3">
      <c r="H339" s="24"/>
      <c r="I339" s="24"/>
      <c r="J339" s="24"/>
      <c r="K339" s="24"/>
      <c r="L339" s="24"/>
    </row>
    <row r="340" spans="8:12" x14ac:dyDescent="0.3">
      <c r="H340" s="24"/>
      <c r="I340" s="24"/>
      <c r="J340" s="24"/>
      <c r="K340" s="24"/>
      <c r="L340" s="24"/>
    </row>
    <row r="341" spans="8:12" x14ac:dyDescent="0.3">
      <c r="H341" s="24"/>
      <c r="I341" s="24"/>
      <c r="J341" s="24"/>
      <c r="K341" s="24"/>
      <c r="L341" s="24"/>
    </row>
    <row r="342" spans="8:12" x14ac:dyDescent="0.3">
      <c r="H342" s="24"/>
      <c r="I342" s="24"/>
      <c r="J342" s="24"/>
      <c r="K342" s="24"/>
      <c r="L342" s="24"/>
    </row>
    <row r="343" spans="8:12" x14ac:dyDescent="0.3">
      <c r="H343" s="24"/>
      <c r="I343" s="24"/>
      <c r="J343" s="24"/>
      <c r="K343" s="24"/>
      <c r="L343" s="24"/>
    </row>
    <row r="344" spans="8:12" x14ac:dyDescent="0.3">
      <c r="H344" s="24"/>
      <c r="I344" s="24"/>
      <c r="J344" s="24"/>
      <c r="K344" s="24"/>
      <c r="L344" s="24"/>
    </row>
    <row r="345" spans="8:12" x14ac:dyDescent="0.3">
      <c r="H345" s="24"/>
      <c r="I345" s="24"/>
      <c r="J345" s="24"/>
      <c r="K345" s="24"/>
      <c r="L345" s="24"/>
    </row>
    <row r="346" spans="8:12" x14ac:dyDescent="0.3">
      <c r="H346" s="24"/>
      <c r="I346" s="24"/>
      <c r="J346" s="24"/>
      <c r="K346" s="24"/>
      <c r="L346" s="24"/>
    </row>
    <row r="347" spans="8:12" x14ac:dyDescent="0.3">
      <c r="H347" s="24"/>
      <c r="I347" s="24"/>
      <c r="J347" s="24"/>
      <c r="K347" s="24"/>
      <c r="L347" s="24"/>
    </row>
    <row r="348" spans="8:12" x14ac:dyDescent="0.3">
      <c r="H348" s="24"/>
      <c r="I348" s="24"/>
      <c r="J348" s="24"/>
      <c r="K348" s="24"/>
      <c r="L348" s="24"/>
    </row>
    <row r="349" spans="8:12" x14ac:dyDescent="0.3">
      <c r="H349" s="24"/>
      <c r="I349" s="24"/>
      <c r="J349" s="24"/>
      <c r="K349" s="24"/>
      <c r="L349" s="24"/>
    </row>
    <row r="350" spans="8:12" x14ac:dyDescent="0.3">
      <c r="H350" s="24"/>
      <c r="I350" s="24"/>
      <c r="J350" s="24"/>
      <c r="K350" s="24"/>
      <c r="L350" s="24"/>
    </row>
    <row r="351" spans="8:12" x14ac:dyDescent="0.3">
      <c r="H351" s="24"/>
      <c r="I351" s="24"/>
      <c r="J351" s="24"/>
      <c r="K351" s="24"/>
      <c r="L351" s="24"/>
    </row>
    <row r="352" spans="8:12" x14ac:dyDescent="0.3">
      <c r="H352" s="24"/>
      <c r="I352" s="24"/>
      <c r="J352" s="24"/>
      <c r="K352" s="24"/>
      <c r="L352" s="24"/>
    </row>
    <row r="353" spans="8:12" x14ac:dyDescent="0.3">
      <c r="H353" s="24"/>
      <c r="I353" s="24"/>
      <c r="J353" s="24"/>
      <c r="K353" s="24"/>
      <c r="L353" s="24"/>
    </row>
    <row r="354" spans="8:12" x14ac:dyDescent="0.3">
      <c r="H354" s="24"/>
      <c r="I354" s="24"/>
      <c r="J354" s="24"/>
      <c r="K354" s="24"/>
      <c r="L354" s="24"/>
    </row>
    <row r="355" spans="8:12" x14ac:dyDescent="0.3">
      <c r="H355" s="24"/>
      <c r="I355" s="24"/>
      <c r="J355" s="24"/>
      <c r="K355" s="24"/>
      <c r="L355" s="24"/>
    </row>
    <row r="356" spans="8:12" x14ac:dyDescent="0.3">
      <c r="H356" s="24"/>
      <c r="I356" s="24"/>
      <c r="J356" s="24"/>
      <c r="K356" s="24"/>
      <c r="L356" s="24"/>
    </row>
    <row r="357" spans="8:12" x14ac:dyDescent="0.3">
      <c r="H357" s="24"/>
      <c r="I357" s="24"/>
      <c r="J357" s="24"/>
      <c r="K357" s="24"/>
      <c r="L357" s="24"/>
    </row>
    <row r="358" spans="8:12" x14ac:dyDescent="0.3">
      <c r="H358" s="24"/>
      <c r="I358" s="24"/>
      <c r="J358" s="24"/>
      <c r="K358" s="24"/>
      <c r="L358" s="24"/>
    </row>
    <row r="359" spans="8:12" x14ac:dyDescent="0.3">
      <c r="H359" s="24"/>
      <c r="I359" s="24"/>
      <c r="J359" s="24"/>
      <c r="K359" s="24"/>
      <c r="L359" s="24"/>
    </row>
    <row r="360" spans="8:12" x14ac:dyDescent="0.3">
      <c r="H360" s="24"/>
      <c r="I360" s="24"/>
      <c r="J360" s="24"/>
      <c r="K360" s="24"/>
      <c r="L360" s="24"/>
    </row>
    <row r="361" spans="8:12" x14ac:dyDescent="0.3">
      <c r="H361" s="24"/>
      <c r="I361" s="24"/>
      <c r="J361" s="24"/>
      <c r="K361" s="24"/>
      <c r="L361" s="24"/>
    </row>
    <row r="362" spans="8:12" x14ac:dyDescent="0.3">
      <c r="H362" s="24"/>
      <c r="I362" s="24"/>
      <c r="J362" s="24"/>
      <c r="K362" s="24"/>
      <c r="L362" s="24"/>
    </row>
    <row r="363" spans="8:12" x14ac:dyDescent="0.3">
      <c r="H363" s="24"/>
      <c r="I363" s="24"/>
      <c r="J363" s="24"/>
      <c r="K363" s="24"/>
      <c r="L363" s="24"/>
    </row>
    <row r="364" spans="8:12" x14ac:dyDescent="0.3">
      <c r="H364" s="24"/>
      <c r="I364" s="24"/>
      <c r="J364" s="24"/>
      <c r="K364" s="24"/>
      <c r="L364" s="24"/>
    </row>
    <row r="365" spans="8:12" x14ac:dyDescent="0.3">
      <c r="H365" s="24"/>
      <c r="I365" s="24"/>
      <c r="J365" s="24"/>
      <c r="K365" s="24"/>
      <c r="L365" s="24"/>
    </row>
    <row r="366" spans="8:12" x14ac:dyDescent="0.3">
      <c r="H366" s="24"/>
      <c r="I366" s="24"/>
      <c r="J366" s="24"/>
      <c r="K366" s="24"/>
      <c r="L366" s="24"/>
    </row>
    <row r="367" spans="8:12" x14ac:dyDescent="0.3">
      <c r="H367" s="24"/>
      <c r="I367" s="24"/>
      <c r="J367" s="24"/>
      <c r="K367" s="24"/>
      <c r="L367" s="24"/>
    </row>
    <row r="368" spans="8:12" x14ac:dyDescent="0.3">
      <c r="H368" s="24"/>
      <c r="I368" s="24"/>
      <c r="J368" s="24"/>
      <c r="K368" s="24"/>
      <c r="L368" s="24"/>
    </row>
    <row r="369" spans="8:12" x14ac:dyDescent="0.3">
      <c r="H369" s="24"/>
      <c r="I369" s="24"/>
      <c r="J369" s="24"/>
      <c r="K369" s="24"/>
      <c r="L369" s="24"/>
    </row>
    <row r="370" spans="8:12" x14ac:dyDescent="0.3">
      <c r="H370" s="24"/>
      <c r="I370" s="24"/>
      <c r="J370" s="24"/>
      <c r="K370" s="24"/>
      <c r="L370" s="24"/>
    </row>
    <row r="371" spans="8:12" x14ac:dyDescent="0.3">
      <c r="H371" s="24"/>
      <c r="I371" s="24"/>
      <c r="J371" s="24"/>
      <c r="K371" s="24"/>
      <c r="L371" s="24"/>
    </row>
    <row r="372" spans="8:12" x14ac:dyDescent="0.3">
      <c r="H372" s="24"/>
      <c r="I372" s="24"/>
      <c r="J372" s="24"/>
      <c r="K372" s="24"/>
      <c r="L372" s="24"/>
    </row>
    <row r="373" spans="8:12" x14ac:dyDescent="0.3">
      <c r="H373" s="24"/>
      <c r="I373" s="24"/>
      <c r="J373" s="24"/>
      <c r="K373" s="24"/>
      <c r="L373" s="24"/>
    </row>
    <row r="374" spans="8:12" x14ac:dyDescent="0.3">
      <c r="H374" s="24"/>
      <c r="I374" s="24"/>
      <c r="J374" s="24"/>
      <c r="K374" s="24"/>
      <c r="L374" s="24"/>
    </row>
    <row r="375" spans="8:12" x14ac:dyDescent="0.3">
      <c r="H375" s="24"/>
      <c r="I375" s="24"/>
      <c r="J375" s="24"/>
      <c r="K375" s="24"/>
      <c r="L375" s="24"/>
    </row>
    <row r="376" spans="8:12" x14ac:dyDescent="0.3">
      <c r="H376" s="24"/>
      <c r="I376" s="24"/>
      <c r="J376" s="24"/>
      <c r="K376" s="24"/>
      <c r="L376" s="24"/>
    </row>
    <row r="377" spans="8:12" x14ac:dyDescent="0.3">
      <c r="H377" s="24"/>
      <c r="I377" s="24"/>
      <c r="J377" s="24"/>
      <c r="K377" s="24"/>
      <c r="L377" s="24"/>
    </row>
    <row r="378" spans="8:12" x14ac:dyDescent="0.3">
      <c r="H378" s="24"/>
      <c r="I378" s="24"/>
      <c r="J378" s="24"/>
      <c r="K378" s="24"/>
      <c r="L378" s="24"/>
    </row>
    <row r="379" spans="8:12" x14ac:dyDescent="0.3">
      <c r="H379" s="24"/>
      <c r="I379" s="24"/>
      <c r="J379" s="24"/>
      <c r="K379" s="24"/>
      <c r="L379" s="24"/>
    </row>
    <row r="380" spans="8:12" x14ac:dyDescent="0.3">
      <c r="H380" s="24"/>
      <c r="I380" s="24"/>
      <c r="J380" s="24"/>
      <c r="K380" s="24"/>
      <c r="L380" s="24"/>
    </row>
    <row r="381" spans="8:12" x14ac:dyDescent="0.3">
      <c r="H381" s="24"/>
      <c r="I381" s="24"/>
      <c r="J381" s="24"/>
      <c r="K381" s="24"/>
      <c r="L381" s="24"/>
    </row>
    <row r="382" spans="8:12" x14ac:dyDescent="0.3">
      <c r="H382" s="24"/>
      <c r="I382" s="24"/>
      <c r="J382" s="24"/>
      <c r="K382" s="24"/>
      <c r="L382" s="24"/>
    </row>
    <row r="383" spans="8:12" x14ac:dyDescent="0.3">
      <c r="H383" s="24"/>
      <c r="I383" s="24"/>
      <c r="J383" s="24"/>
      <c r="K383" s="24"/>
      <c r="L383" s="24"/>
    </row>
    <row r="384" spans="8:12" x14ac:dyDescent="0.3">
      <c r="H384" s="24"/>
      <c r="I384" s="24"/>
      <c r="J384" s="24"/>
      <c r="K384" s="24"/>
      <c r="L384" s="24"/>
    </row>
    <row r="385" spans="8:12" x14ac:dyDescent="0.3">
      <c r="H385" s="24"/>
      <c r="I385" s="24"/>
      <c r="J385" s="24"/>
      <c r="K385" s="24"/>
      <c r="L385" s="24"/>
    </row>
    <row r="386" spans="8:12" x14ac:dyDescent="0.3">
      <c r="H386" s="24"/>
      <c r="I386" s="24"/>
      <c r="J386" s="24"/>
      <c r="K386" s="24"/>
      <c r="L386" s="24"/>
    </row>
    <row r="387" spans="8:12" x14ac:dyDescent="0.3">
      <c r="H387" s="24"/>
      <c r="I387" s="24"/>
      <c r="J387" s="24"/>
      <c r="K387" s="24"/>
      <c r="L387" s="24"/>
    </row>
    <row r="388" spans="8:12" x14ac:dyDescent="0.3">
      <c r="H388" s="24"/>
      <c r="I388" s="24"/>
      <c r="J388" s="24"/>
      <c r="K388" s="24"/>
      <c r="L388" s="24"/>
    </row>
    <row r="389" spans="8:12" x14ac:dyDescent="0.3">
      <c r="H389" s="24"/>
      <c r="I389" s="24"/>
      <c r="J389" s="24"/>
      <c r="K389" s="24"/>
      <c r="L389" s="24"/>
    </row>
    <row r="390" spans="8:12" x14ac:dyDescent="0.3">
      <c r="H390" s="24"/>
      <c r="I390" s="24"/>
      <c r="J390" s="24"/>
      <c r="K390" s="24"/>
      <c r="L390" s="24"/>
    </row>
    <row r="391" spans="8:12" x14ac:dyDescent="0.3">
      <c r="H391" s="24"/>
      <c r="I391" s="24"/>
      <c r="J391" s="24"/>
      <c r="K391" s="24"/>
      <c r="L391" s="24"/>
    </row>
    <row r="392" spans="8:12" x14ac:dyDescent="0.3">
      <c r="H392" s="24"/>
      <c r="I392" s="24"/>
      <c r="J392" s="24"/>
      <c r="K392" s="24"/>
      <c r="L392" s="24"/>
    </row>
    <row r="393" spans="8:12" x14ac:dyDescent="0.3">
      <c r="H393" s="24"/>
      <c r="I393" s="24"/>
      <c r="J393" s="24"/>
      <c r="K393" s="24"/>
      <c r="L393" s="24"/>
    </row>
    <row r="394" spans="8:12" x14ac:dyDescent="0.3">
      <c r="H394" s="24"/>
      <c r="I394" s="24"/>
      <c r="J394" s="24"/>
      <c r="K394" s="24"/>
      <c r="L394" s="24"/>
    </row>
    <row r="395" spans="8:12" x14ac:dyDescent="0.3">
      <c r="H395" s="24"/>
      <c r="I395" s="24"/>
      <c r="J395" s="24"/>
      <c r="K395" s="24"/>
      <c r="L395" s="24"/>
    </row>
    <row r="396" spans="8:12" x14ac:dyDescent="0.3">
      <c r="H396" s="24"/>
      <c r="I396" s="24"/>
      <c r="J396" s="24"/>
      <c r="K396" s="24"/>
      <c r="L396" s="24"/>
    </row>
    <row r="397" spans="8:12" x14ac:dyDescent="0.3">
      <c r="H397" s="24"/>
      <c r="I397" s="24"/>
      <c r="J397" s="24"/>
      <c r="K397" s="24"/>
      <c r="L397" s="24"/>
    </row>
    <row r="398" spans="8:12" x14ac:dyDescent="0.3">
      <c r="H398" s="24"/>
      <c r="I398" s="24"/>
      <c r="J398" s="24"/>
      <c r="K398" s="24"/>
      <c r="L398" s="24"/>
    </row>
    <row r="399" spans="8:12" x14ac:dyDescent="0.3">
      <c r="H399" s="24"/>
      <c r="I399" s="24"/>
      <c r="J399" s="24"/>
      <c r="K399" s="24"/>
      <c r="L399" s="24"/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F1"/>
    </sheetView>
  </sheetViews>
  <sheetFormatPr defaultRowHeight="16.2" x14ac:dyDescent="0.3"/>
  <cols>
    <col min="1" max="1" width="27" style="9" customWidth="1"/>
    <col min="2" max="11" width="8.77734375" style="2" customWidth="1"/>
    <col min="12" max="254" width="9" style="9"/>
    <col min="255" max="255" width="30.77734375" style="9" customWidth="1"/>
    <col min="256" max="510" width="9" style="9"/>
    <col min="511" max="511" width="30.77734375" style="9" customWidth="1"/>
    <col min="512" max="766" width="9" style="9"/>
    <col min="767" max="767" width="30.77734375" style="9" customWidth="1"/>
    <col min="768" max="1022" width="9" style="9"/>
    <col min="1023" max="1023" width="30.77734375" style="9" customWidth="1"/>
    <col min="1024" max="1278" width="9" style="9"/>
    <col min="1279" max="1279" width="30.77734375" style="9" customWidth="1"/>
    <col min="1280" max="1534" width="9" style="9"/>
    <col min="1535" max="1535" width="30.77734375" style="9" customWidth="1"/>
    <col min="1536" max="1790" width="9" style="9"/>
    <col min="1791" max="1791" width="30.77734375" style="9" customWidth="1"/>
    <col min="1792" max="2046" width="9" style="9"/>
    <col min="2047" max="2047" width="30.77734375" style="9" customWidth="1"/>
    <col min="2048" max="2302" width="9" style="9"/>
    <col min="2303" max="2303" width="30.77734375" style="9" customWidth="1"/>
    <col min="2304" max="2558" width="9" style="9"/>
    <col min="2559" max="2559" width="30.77734375" style="9" customWidth="1"/>
    <col min="2560" max="2814" width="9" style="9"/>
    <col min="2815" max="2815" width="30.77734375" style="9" customWidth="1"/>
    <col min="2816" max="3070" width="9" style="9"/>
    <col min="3071" max="3071" width="30.77734375" style="9" customWidth="1"/>
    <col min="3072" max="3326" width="9" style="9"/>
    <col min="3327" max="3327" width="30.77734375" style="9" customWidth="1"/>
    <col min="3328" max="3582" width="9" style="9"/>
    <col min="3583" max="3583" width="30.77734375" style="9" customWidth="1"/>
    <col min="3584" max="3838" width="9" style="9"/>
    <col min="3839" max="3839" width="30.77734375" style="9" customWidth="1"/>
    <col min="3840" max="4094" width="9" style="9"/>
    <col min="4095" max="4095" width="30.77734375" style="9" customWidth="1"/>
    <col min="4096" max="4350" width="9" style="9"/>
    <col min="4351" max="4351" width="30.77734375" style="9" customWidth="1"/>
    <col min="4352" max="4606" width="9" style="9"/>
    <col min="4607" max="4607" width="30.77734375" style="9" customWidth="1"/>
    <col min="4608" max="4862" width="9" style="9"/>
    <col min="4863" max="4863" width="30.77734375" style="9" customWidth="1"/>
    <col min="4864" max="5118" width="9" style="9"/>
    <col min="5119" max="5119" width="30.77734375" style="9" customWidth="1"/>
    <col min="5120" max="5374" width="9" style="9"/>
    <col min="5375" max="5375" width="30.77734375" style="9" customWidth="1"/>
    <col min="5376" max="5630" width="9" style="9"/>
    <col min="5631" max="5631" width="30.77734375" style="9" customWidth="1"/>
    <col min="5632" max="5886" width="9" style="9"/>
    <col min="5887" max="5887" width="30.77734375" style="9" customWidth="1"/>
    <col min="5888" max="6142" width="9" style="9"/>
    <col min="6143" max="6143" width="30.77734375" style="9" customWidth="1"/>
    <col min="6144" max="6398" width="9" style="9"/>
    <col min="6399" max="6399" width="30.77734375" style="9" customWidth="1"/>
    <col min="6400" max="6654" width="9" style="9"/>
    <col min="6655" max="6655" width="30.77734375" style="9" customWidth="1"/>
    <col min="6656" max="6910" width="9" style="9"/>
    <col min="6911" max="6911" width="30.77734375" style="9" customWidth="1"/>
    <col min="6912" max="7166" width="9" style="9"/>
    <col min="7167" max="7167" width="30.77734375" style="9" customWidth="1"/>
    <col min="7168" max="7422" width="9" style="9"/>
    <col min="7423" max="7423" width="30.77734375" style="9" customWidth="1"/>
    <col min="7424" max="7678" width="9" style="9"/>
    <col min="7679" max="7679" width="30.77734375" style="9" customWidth="1"/>
    <col min="7680" max="7934" width="9" style="9"/>
    <col min="7935" max="7935" width="30.77734375" style="9" customWidth="1"/>
    <col min="7936" max="8190" width="9" style="9"/>
    <col min="8191" max="8191" width="30.77734375" style="9" customWidth="1"/>
    <col min="8192" max="8446" width="9" style="9"/>
    <col min="8447" max="8447" width="30.77734375" style="9" customWidth="1"/>
    <col min="8448" max="8702" width="9" style="9"/>
    <col min="8703" max="8703" width="30.77734375" style="9" customWidth="1"/>
    <col min="8704" max="8958" width="9" style="9"/>
    <col min="8959" max="8959" width="30.77734375" style="9" customWidth="1"/>
    <col min="8960" max="9214" width="9" style="9"/>
    <col min="9215" max="9215" width="30.77734375" style="9" customWidth="1"/>
    <col min="9216" max="9470" width="9" style="9"/>
    <col min="9471" max="9471" width="30.77734375" style="9" customWidth="1"/>
    <col min="9472" max="9726" width="9" style="9"/>
    <col min="9727" max="9727" width="30.77734375" style="9" customWidth="1"/>
    <col min="9728" max="9982" width="9" style="9"/>
    <col min="9983" max="9983" width="30.77734375" style="9" customWidth="1"/>
    <col min="9984" max="10238" width="9" style="9"/>
    <col min="10239" max="10239" width="30.77734375" style="9" customWidth="1"/>
    <col min="10240" max="10494" width="9" style="9"/>
    <col min="10495" max="10495" width="30.77734375" style="9" customWidth="1"/>
    <col min="10496" max="10750" width="9" style="9"/>
    <col min="10751" max="10751" width="30.77734375" style="9" customWidth="1"/>
    <col min="10752" max="11006" width="9" style="9"/>
    <col min="11007" max="11007" width="30.77734375" style="9" customWidth="1"/>
    <col min="11008" max="11262" width="9" style="9"/>
    <col min="11263" max="11263" width="30.77734375" style="9" customWidth="1"/>
    <col min="11264" max="11518" width="9" style="9"/>
    <col min="11519" max="11519" width="30.77734375" style="9" customWidth="1"/>
    <col min="11520" max="11774" width="9" style="9"/>
    <col min="11775" max="11775" width="30.77734375" style="9" customWidth="1"/>
    <col min="11776" max="12030" width="9" style="9"/>
    <col min="12031" max="12031" width="30.77734375" style="9" customWidth="1"/>
    <col min="12032" max="12286" width="9" style="9"/>
    <col min="12287" max="12287" width="30.77734375" style="9" customWidth="1"/>
    <col min="12288" max="12542" width="9" style="9"/>
    <col min="12543" max="12543" width="30.77734375" style="9" customWidth="1"/>
    <col min="12544" max="12798" width="9" style="9"/>
    <col min="12799" max="12799" width="30.77734375" style="9" customWidth="1"/>
    <col min="12800" max="13054" width="9" style="9"/>
    <col min="13055" max="13055" width="30.77734375" style="9" customWidth="1"/>
    <col min="13056" max="13310" width="9" style="9"/>
    <col min="13311" max="13311" width="30.77734375" style="9" customWidth="1"/>
    <col min="13312" max="13566" width="9" style="9"/>
    <col min="13567" max="13567" width="30.77734375" style="9" customWidth="1"/>
    <col min="13568" max="13822" width="9" style="9"/>
    <col min="13823" max="13823" width="30.77734375" style="9" customWidth="1"/>
    <col min="13824" max="14078" width="9" style="9"/>
    <col min="14079" max="14079" width="30.77734375" style="9" customWidth="1"/>
    <col min="14080" max="14334" width="9" style="9"/>
    <col min="14335" max="14335" width="30.77734375" style="9" customWidth="1"/>
    <col min="14336" max="14590" width="9" style="9"/>
    <col min="14591" max="14591" width="30.77734375" style="9" customWidth="1"/>
    <col min="14592" max="14846" width="9" style="9"/>
    <col min="14847" max="14847" width="30.77734375" style="9" customWidth="1"/>
    <col min="14848" max="15102" width="9" style="9"/>
    <col min="15103" max="15103" width="30.77734375" style="9" customWidth="1"/>
    <col min="15104" max="15358" width="9" style="9"/>
    <col min="15359" max="15359" width="30.77734375" style="9" customWidth="1"/>
    <col min="15360" max="15614" width="9" style="9"/>
    <col min="15615" max="15615" width="30.77734375" style="9" customWidth="1"/>
    <col min="15616" max="15870" width="9" style="9"/>
    <col min="15871" max="15871" width="30.77734375" style="9" customWidth="1"/>
    <col min="15872" max="16126" width="9" style="9"/>
    <col min="16127" max="16127" width="30.77734375" style="9" customWidth="1"/>
    <col min="16128" max="16384" width="9" style="9"/>
  </cols>
  <sheetData>
    <row r="1" spans="1:13" x14ac:dyDescent="0.3">
      <c r="A1" s="95" t="s">
        <v>197</v>
      </c>
      <c r="B1" s="95"/>
      <c r="C1" s="95"/>
      <c r="D1" s="95"/>
      <c r="E1" s="95"/>
      <c r="F1" s="95"/>
      <c r="G1" s="18"/>
      <c r="H1" s="18"/>
      <c r="I1" s="18"/>
      <c r="K1" s="94" t="s">
        <v>175</v>
      </c>
      <c r="L1" s="94"/>
    </row>
    <row r="2" spans="1:13" s="6" customFormat="1" x14ac:dyDescent="0.3">
      <c r="A2" s="3" t="s">
        <v>9</v>
      </c>
      <c r="B2" s="1" t="s">
        <v>153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17.415966399999999</v>
      </c>
      <c r="C3" s="21" t="s">
        <v>172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55.793636399999997</v>
      </c>
      <c r="C4" s="21" t="s">
        <v>163</v>
      </c>
      <c r="D4" s="21"/>
      <c r="E4" s="90"/>
      <c r="F4" s="21"/>
      <c r="G4" s="1"/>
      <c r="H4" s="1"/>
      <c r="I4" s="1"/>
      <c r="J4" s="1"/>
      <c r="K4" s="1"/>
      <c r="L4" s="1"/>
    </row>
    <row r="5" spans="1:13" s="8" customFormat="1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s="8" customFormat="1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s="8" customFormat="1" ht="16.5" customHeight="1" x14ac:dyDescent="0.3">
      <c r="A7" s="11" t="s">
        <v>12</v>
      </c>
      <c r="B7" s="61">
        <v>174</v>
      </c>
      <c r="C7" s="62">
        <v>5.5455750000000004</v>
      </c>
      <c r="D7" s="62">
        <v>310.86136010000001</v>
      </c>
      <c r="E7" s="62">
        <v>78.050160399999996</v>
      </c>
      <c r="F7" s="62">
        <v>3.7500741999999998</v>
      </c>
      <c r="G7" s="62">
        <v>49.4668755</v>
      </c>
      <c r="H7" s="85">
        <v>13.8639375</v>
      </c>
      <c r="I7" s="85">
        <v>777.15340040000001</v>
      </c>
      <c r="J7" s="85">
        <v>195.12540100000001</v>
      </c>
      <c r="K7" s="85">
        <v>9.3751853999999994</v>
      </c>
      <c r="L7" s="85">
        <v>123.66718880000001</v>
      </c>
      <c r="M7" s="12" t="str">
        <f>LOOKUP(B7,{0,1,5,30},{"-","**","*","-"})</f>
        <v>-</v>
      </c>
    </row>
    <row r="8" spans="1:13" s="8" customFormat="1" x14ac:dyDescent="0.3">
      <c r="A8" s="11" t="s">
        <v>13</v>
      </c>
      <c r="B8" s="61">
        <v>6</v>
      </c>
      <c r="C8" s="62">
        <v>10.022641800000001</v>
      </c>
      <c r="D8" s="62">
        <v>173.81228719999999</v>
      </c>
      <c r="E8" s="62">
        <v>86.905152700000002</v>
      </c>
      <c r="F8" s="62">
        <v>27.5381836</v>
      </c>
      <c r="G8" s="62">
        <v>67.454498200000003</v>
      </c>
      <c r="H8" s="85">
        <v>25.056604499999999</v>
      </c>
      <c r="I8" s="85">
        <v>248.7758709</v>
      </c>
      <c r="J8" s="85">
        <v>149.81861319999999</v>
      </c>
      <c r="K8" s="85">
        <v>36.417934799999998</v>
      </c>
      <c r="L8" s="85">
        <v>89.205357800000002</v>
      </c>
      <c r="M8" s="12" t="str">
        <f>LOOKUP(B8,{0,1,5,30},{"-","**","*","-"})</f>
        <v>*</v>
      </c>
    </row>
    <row r="9" spans="1:13" s="8" customFormat="1" x14ac:dyDescent="0.3">
      <c r="A9" s="11" t="s">
        <v>14</v>
      </c>
      <c r="B9" s="61">
        <v>14</v>
      </c>
      <c r="C9" s="62">
        <v>8.6005614999999995</v>
      </c>
      <c r="D9" s="62">
        <v>201.68517600000001</v>
      </c>
      <c r="E9" s="62">
        <v>46.412653400000004</v>
      </c>
      <c r="F9" s="62">
        <v>12.901933100000001</v>
      </c>
      <c r="G9" s="62">
        <v>48.2746134</v>
      </c>
      <c r="H9" s="85">
        <v>21.501403700000001</v>
      </c>
      <c r="I9" s="85">
        <v>504.21294</v>
      </c>
      <c r="J9" s="85">
        <v>116.03163360000001</v>
      </c>
      <c r="K9" s="85">
        <v>32.254832800000003</v>
      </c>
      <c r="L9" s="85">
        <v>120.6865335</v>
      </c>
      <c r="M9" s="12" t="str">
        <f>LOOKUP(B9,{0,1,5,30},{"-","**","*","-"})</f>
        <v>*</v>
      </c>
    </row>
    <row r="10" spans="1:13" s="8" customFormat="1" x14ac:dyDescent="0.3">
      <c r="A10" s="11" t="s">
        <v>15</v>
      </c>
      <c r="B10" s="61">
        <v>7</v>
      </c>
      <c r="C10" s="62">
        <v>24.302864899999999</v>
      </c>
      <c r="D10" s="62">
        <v>98.442416899999998</v>
      </c>
      <c r="E10" s="62">
        <v>52.632528299999997</v>
      </c>
      <c r="F10" s="62">
        <v>10.768110399999999</v>
      </c>
      <c r="G10" s="62">
        <v>28.4897423</v>
      </c>
      <c r="H10" s="85">
        <v>60.757162299999997</v>
      </c>
      <c r="I10" s="85">
        <v>198.24162509999999</v>
      </c>
      <c r="J10" s="85">
        <v>110.4865171</v>
      </c>
      <c r="K10" s="85">
        <v>19.089259699999999</v>
      </c>
      <c r="L10" s="85">
        <v>50.505433799999999</v>
      </c>
      <c r="M10" s="12" t="str">
        <f>LOOKUP(B10,{0,1,5,30},{"-","**","*","-"})</f>
        <v>*</v>
      </c>
    </row>
    <row r="11" spans="1:13" s="8" customFormat="1" x14ac:dyDescent="0.3">
      <c r="A11" s="11" t="s">
        <v>16</v>
      </c>
      <c r="B11" s="61">
        <v>1</v>
      </c>
      <c r="C11" s="62">
        <v>51.799158900000002</v>
      </c>
      <c r="D11" s="62">
        <v>51.799158900000002</v>
      </c>
      <c r="E11" s="62">
        <v>51.799158900000002</v>
      </c>
      <c r="F11" s="62" t="s">
        <v>155</v>
      </c>
      <c r="G11" s="62" t="s">
        <v>155</v>
      </c>
      <c r="H11" s="85">
        <v>129.49789720000001</v>
      </c>
      <c r="I11" s="85">
        <v>129.49789720000001</v>
      </c>
      <c r="J11" s="85">
        <v>129.49789720000001</v>
      </c>
      <c r="K11" s="85" t="s">
        <v>155</v>
      </c>
      <c r="L11" s="85" t="s">
        <v>155</v>
      </c>
      <c r="M11" s="12" t="str">
        <f>LOOKUP(B11,{0,1,5,30},{"-","**","*","-"})</f>
        <v>**</v>
      </c>
    </row>
    <row r="12" spans="1:13" s="8" customFormat="1" x14ac:dyDescent="0.3">
      <c r="A12" s="11" t="s">
        <v>17</v>
      </c>
      <c r="B12" s="61">
        <v>5</v>
      </c>
      <c r="C12" s="62">
        <v>4.3278518999999998</v>
      </c>
      <c r="D12" s="62">
        <v>31.601892899999999</v>
      </c>
      <c r="E12" s="62">
        <v>18.130050799999999</v>
      </c>
      <c r="F12" s="62">
        <v>4.9836527999999998</v>
      </c>
      <c r="G12" s="62">
        <v>11.143786499999999</v>
      </c>
      <c r="H12" s="85">
        <v>14.1087971</v>
      </c>
      <c r="I12" s="85">
        <v>103.022171</v>
      </c>
      <c r="J12" s="85">
        <v>59.103965799999997</v>
      </c>
      <c r="K12" s="85">
        <v>16.2467082</v>
      </c>
      <c r="L12" s="85">
        <v>36.328743899999999</v>
      </c>
      <c r="M12" s="12" t="str">
        <f>LOOKUP(B12,{0,1,5,30},{"-","**","*","-"})</f>
        <v>*</v>
      </c>
    </row>
    <row r="13" spans="1:13" s="8" customFormat="1" x14ac:dyDescent="0.3">
      <c r="A13" s="11" t="s">
        <v>18</v>
      </c>
      <c r="B13" s="61">
        <v>2</v>
      </c>
      <c r="C13" s="62">
        <v>36.746584599999998</v>
      </c>
      <c r="D13" s="62">
        <v>115.8385723</v>
      </c>
      <c r="E13" s="62">
        <v>76.292578500000005</v>
      </c>
      <c r="F13" s="62">
        <v>39.545993799999998</v>
      </c>
      <c r="G13" s="62">
        <v>55.9264808</v>
      </c>
      <c r="H13" s="85">
        <v>36.746584599999998</v>
      </c>
      <c r="I13" s="85">
        <v>115.8385723</v>
      </c>
      <c r="J13" s="85">
        <v>76.292578500000005</v>
      </c>
      <c r="K13" s="85">
        <v>39.545993799999998</v>
      </c>
      <c r="L13" s="85">
        <v>55.9264808</v>
      </c>
      <c r="M13" s="12" t="str">
        <f>LOOKUP(B13,{0,1,5,30},{"-","**","*","-"})</f>
        <v>**</v>
      </c>
    </row>
    <row r="14" spans="1:13" s="8" customFormat="1" x14ac:dyDescent="0.3">
      <c r="A14" s="11" t="s">
        <v>19</v>
      </c>
      <c r="B14" s="61">
        <v>3</v>
      </c>
      <c r="C14" s="62">
        <v>0.95710830000000002</v>
      </c>
      <c r="D14" s="62">
        <v>44.219090999999999</v>
      </c>
      <c r="E14" s="62">
        <v>25.725399800000002</v>
      </c>
      <c r="F14" s="62">
        <v>12.876694000000001</v>
      </c>
      <c r="G14" s="62">
        <v>22.303088200000001</v>
      </c>
      <c r="H14" s="85">
        <v>0.95710830000000002</v>
      </c>
      <c r="I14" s="85">
        <v>44.219090999999999</v>
      </c>
      <c r="J14" s="85">
        <v>25.725399800000002</v>
      </c>
      <c r="K14" s="85">
        <v>12.876694000000001</v>
      </c>
      <c r="L14" s="85">
        <v>22.303088200000001</v>
      </c>
      <c r="M14" s="12" t="str">
        <f>LOOKUP(B14,{0,1,5,30},{"-","**","*","-"})</f>
        <v>**</v>
      </c>
    </row>
    <row r="15" spans="1:13" s="8" customFormat="1" ht="32.4" x14ac:dyDescent="0.3">
      <c r="A15" s="11" t="s">
        <v>20</v>
      </c>
      <c r="B15" s="61">
        <v>7</v>
      </c>
      <c r="C15" s="62">
        <v>10.1298797</v>
      </c>
      <c r="D15" s="62">
        <v>328.60207329999997</v>
      </c>
      <c r="E15" s="62">
        <v>93.031836400000003</v>
      </c>
      <c r="F15" s="62">
        <v>41.8028944</v>
      </c>
      <c r="G15" s="62">
        <v>110.6000627</v>
      </c>
      <c r="H15" s="85">
        <v>10.1298797</v>
      </c>
      <c r="I15" s="85">
        <v>328.60207329999997</v>
      </c>
      <c r="J15" s="85">
        <v>100.03275720000001</v>
      </c>
      <c r="K15" s="85">
        <v>40.689486500000001</v>
      </c>
      <c r="L15" s="85">
        <v>107.6542623</v>
      </c>
      <c r="M15" s="12" t="str">
        <f>LOOKUP(B15,{0,1,5,30},{"-","**","*","-"})</f>
        <v>*</v>
      </c>
    </row>
    <row r="16" spans="1:13" s="8" customFormat="1" x14ac:dyDescent="0.3">
      <c r="A16" s="11" t="s">
        <v>23</v>
      </c>
      <c r="B16" s="61">
        <v>24</v>
      </c>
      <c r="C16" s="62">
        <v>4.40826E-2</v>
      </c>
      <c r="D16" s="62">
        <v>51.174792500000002</v>
      </c>
      <c r="E16" s="62">
        <v>10.3114934</v>
      </c>
      <c r="F16" s="62">
        <v>2.6997118000000002</v>
      </c>
      <c r="G16" s="62">
        <v>13.225833</v>
      </c>
      <c r="H16" s="85">
        <v>4.40826E-2</v>
      </c>
      <c r="I16" s="85">
        <v>51.174792500000002</v>
      </c>
      <c r="J16" s="85">
        <v>10.3114934</v>
      </c>
      <c r="K16" s="85">
        <v>2.6997118000000002</v>
      </c>
      <c r="L16" s="85">
        <v>13.225833</v>
      </c>
      <c r="M16" s="12" t="str">
        <f>LOOKUP(B16,{0,1,5,30},{"-","**","*","-"})</f>
        <v>*</v>
      </c>
    </row>
    <row r="17" spans="1:13" s="8" customFormat="1" x14ac:dyDescent="0.3">
      <c r="A17" s="11" t="s">
        <v>24</v>
      </c>
      <c r="B17" s="61">
        <v>53</v>
      </c>
      <c r="C17" s="62">
        <v>1.5297893</v>
      </c>
      <c r="D17" s="62">
        <v>305.66080440000002</v>
      </c>
      <c r="E17" s="62">
        <v>98.541304400000001</v>
      </c>
      <c r="F17" s="62">
        <v>9.6869046999999995</v>
      </c>
      <c r="G17" s="62">
        <v>70.521731000000003</v>
      </c>
      <c r="H17" s="85">
        <v>1.5297893</v>
      </c>
      <c r="I17" s="85">
        <v>305.66080440000002</v>
      </c>
      <c r="J17" s="85">
        <v>98.541304400000001</v>
      </c>
      <c r="K17" s="85">
        <v>9.6869046999999995</v>
      </c>
      <c r="L17" s="85">
        <v>70.521731000000003</v>
      </c>
      <c r="M17" s="12" t="str">
        <f>LOOKUP(B17,{0,1,5,30},{"-","**","*","-"})</f>
        <v>-</v>
      </c>
    </row>
    <row r="18" spans="1:13" s="8" customFormat="1" x14ac:dyDescent="0.3">
      <c r="A18" s="11" t="s">
        <v>25</v>
      </c>
      <c r="B18" s="61">
        <v>81</v>
      </c>
      <c r="C18" s="62">
        <v>4.8248959999999999</v>
      </c>
      <c r="D18" s="62">
        <v>214.3</v>
      </c>
      <c r="E18" s="62">
        <v>60.351671899999999</v>
      </c>
      <c r="F18" s="62">
        <v>4.6860678</v>
      </c>
      <c r="G18" s="62">
        <v>42.1746105</v>
      </c>
      <c r="H18" s="85">
        <v>12.834223400000001</v>
      </c>
      <c r="I18" s="85">
        <v>429.30324839999997</v>
      </c>
      <c r="J18" s="85">
        <v>95.632945100000001</v>
      </c>
      <c r="K18" s="85">
        <v>7.7096663000000003</v>
      </c>
      <c r="L18" s="85">
        <v>69.3869969</v>
      </c>
      <c r="M18" s="12" t="str">
        <f>LOOKUP(B18,{0,1,5,30},{"-","**","*","-"})</f>
        <v>-</v>
      </c>
    </row>
    <row r="19" spans="1:13" s="8" customFormat="1" x14ac:dyDescent="0.3">
      <c r="A19" s="11" t="s">
        <v>26</v>
      </c>
      <c r="B19" s="61">
        <v>3</v>
      </c>
      <c r="C19" s="62">
        <v>22.200256700000001</v>
      </c>
      <c r="D19" s="62">
        <v>49.633578100000001</v>
      </c>
      <c r="E19" s="62">
        <v>37.870627499999998</v>
      </c>
      <c r="F19" s="62">
        <v>8.1567504</v>
      </c>
      <c r="G19" s="62">
        <v>14.127906100000001</v>
      </c>
      <c r="H19" s="85">
        <v>22.200256700000001</v>
      </c>
      <c r="I19" s="85">
        <v>49.633578100000001</v>
      </c>
      <c r="J19" s="85">
        <v>37.870627499999998</v>
      </c>
      <c r="K19" s="85">
        <v>8.1567504</v>
      </c>
      <c r="L19" s="85">
        <v>14.127906100000001</v>
      </c>
      <c r="M19" s="12" t="str">
        <f>LOOKUP(B19,{0,1,5,30},{"-","**","*","-"})</f>
        <v>**</v>
      </c>
    </row>
    <row r="20" spans="1:13" s="8" customFormat="1" x14ac:dyDescent="0.3">
      <c r="A20" s="11" t="s">
        <v>27</v>
      </c>
      <c r="B20" s="61">
        <v>33</v>
      </c>
      <c r="C20" s="62">
        <v>19.258573500000001</v>
      </c>
      <c r="D20" s="62">
        <v>459.2176078</v>
      </c>
      <c r="E20" s="62">
        <v>117.2583011</v>
      </c>
      <c r="F20" s="62">
        <v>17.1666366</v>
      </c>
      <c r="G20" s="62">
        <v>98.614819499999996</v>
      </c>
      <c r="H20" s="85">
        <v>19.258573500000001</v>
      </c>
      <c r="I20" s="85">
        <v>459.2176078</v>
      </c>
      <c r="J20" s="85">
        <v>117.2583011</v>
      </c>
      <c r="K20" s="85">
        <v>17.1666366</v>
      </c>
      <c r="L20" s="85">
        <v>98.614819499999996</v>
      </c>
      <c r="M20" s="12" t="str">
        <f>LOOKUP(B20,{0,1,5,30},{"-","**","*","-"})</f>
        <v>-</v>
      </c>
    </row>
    <row r="21" spans="1:13" s="8" customFormat="1" x14ac:dyDescent="0.3">
      <c r="A21" s="11" t="s">
        <v>28</v>
      </c>
      <c r="B21" s="61">
        <v>5</v>
      </c>
      <c r="C21" s="62">
        <v>34.565955199999998</v>
      </c>
      <c r="D21" s="62">
        <v>131.55440189999999</v>
      </c>
      <c r="E21" s="62">
        <v>83.764863800000001</v>
      </c>
      <c r="F21" s="62">
        <v>19.168334399999999</v>
      </c>
      <c r="G21" s="62">
        <v>42.861698699999998</v>
      </c>
      <c r="H21" s="85">
        <v>34.565955199999998</v>
      </c>
      <c r="I21" s="85">
        <v>131.55440189999999</v>
      </c>
      <c r="J21" s="85">
        <v>83.764863800000001</v>
      </c>
      <c r="K21" s="85">
        <v>19.168334399999999</v>
      </c>
      <c r="L21" s="85">
        <v>42.861698699999998</v>
      </c>
      <c r="M21" s="12" t="str">
        <f>LOOKUP(B21,{0,1,5,30},{"-","**","*","-"})</f>
        <v>*</v>
      </c>
    </row>
    <row r="22" spans="1:13" s="8" customFormat="1" ht="32.4" x14ac:dyDescent="0.3">
      <c r="A22" s="11" t="s">
        <v>29</v>
      </c>
      <c r="B22" s="61">
        <v>2</v>
      </c>
      <c r="C22" s="62">
        <v>20.987494999999999</v>
      </c>
      <c r="D22" s="62">
        <v>150.8004597</v>
      </c>
      <c r="E22" s="62">
        <v>85.893977300000003</v>
      </c>
      <c r="F22" s="62">
        <v>64.906482400000002</v>
      </c>
      <c r="G22" s="62">
        <v>91.791627599999998</v>
      </c>
      <c r="H22" s="85">
        <v>20.987494999999999</v>
      </c>
      <c r="I22" s="85">
        <v>150.8004597</v>
      </c>
      <c r="J22" s="85">
        <v>85.893977300000003</v>
      </c>
      <c r="K22" s="85">
        <v>64.906482400000002</v>
      </c>
      <c r="L22" s="85">
        <v>91.791627599999998</v>
      </c>
      <c r="M22" s="12" t="str">
        <f>LOOKUP(B22,{0,1,5,30},{"-","**","*","-"})</f>
        <v>**</v>
      </c>
    </row>
    <row r="23" spans="1:13" s="8" customFormat="1" x14ac:dyDescent="0.3">
      <c r="A23" s="11" t="s">
        <v>30</v>
      </c>
      <c r="B23" s="61">
        <v>40</v>
      </c>
      <c r="C23" s="62">
        <v>1.5836026999999999</v>
      </c>
      <c r="D23" s="62">
        <v>145.98632129999999</v>
      </c>
      <c r="E23" s="62">
        <v>24.0056862</v>
      </c>
      <c r="F23" s="62">
        <v>3.9199820999999999</v>
      </c>
      <c r="G23" s="62">
        <v>24.792143500000002</v>
      </c>
      <c r="H23" s="85">
        <v>1.5836026999999999</v>
      </c>
      <c r="I23" s="85">
        <v>145.98632129999999</v>
      </c>
      <c r="J23" s="85">
        <v>24.0056862</v>
      </c>
      <c r="K23" s="85">
        <v>3.9199820999999999</v>
      </c>
      <c r="L23" s="85">
        <v>24.792143500000002</v>
      </c>
      <c r="M23" s="12" t="str">
        <f>LOOKUP(B23,{0,1,5,30},{"-","**","*","-"})</f>
        <v>-</v>
      </c>
    </row>
    <row r="24" spans="1:13" x14ac:dyDescent="0.3">
      <c r="A24" s="11" t="s">
        <v>31</v>
      </c>
      <c r="B24" s="61">
        <v>7</v>
      </c>
      <c r="C24" s="62">
        <v>0.1004868</v>
      </c>
      <c r="D24" s="62">
        <v>21.148943800000001</v>
      </c>
      <c r="E24" s="62">
        <v>8.6061414000000003</v>
      </c>
      <c r="F24" s="62">
        <v>2.9732557000000002</v>
      </c>
      <c r="G24" s="62">
        <v>7.8664950999999999</v>
      </c>
      <c r="H24" s="85">
        <v>0.60292080000000003</v>
      </c>
      <c r="I24" s="85">
        <v>126.893663</v>
      </c>
      <c r="J24" s="85">
        <v>51.636848499999999</v>
      </c>
      <c r="K24" s="85">
        <v>17.839534100000002</v>
      </c>
      <c r="L24" s="85">
        <v>47.198970699999997</v>
      </c>
      <c r="M24" s="12" t="str">
        <f>LOOKUP(B24,{0,1,5,30},{"-","**","*","-"})</f>
        <v>*</v>
      </c>
    </row>
    <row r="25" spans="1:13" x14ac:dyDescent="0.3">
      <c r="A25" s="11" t="s">
        <v>32</v>
      </c>
      <c r="B25" s="61">
        <v>14</v>
      </c>
      <c r="C25" s="62">
        <v>2.0720350000000001</v>
      </c>
      <c r="D25" s="62">
        <v>33.474329400000002</v>
      </c>
      <c r="E25" s="62">
        <v>11.6750936</v>
      </c>
      <c r="F25" s="62">
        <v>2.4207114999999999</v>
      </c>
      <c r="G25" s="62">
        <v>9.0574732000000004</v>
      </c>
      <c r="H25" s="85">
        <v>8.2881398999999991</v>
      </c>
      <c r="I25" s="85">
        <v>133.89731750000001</v>
      </c>
      <c r="J25" s="85">
        <v>46.700374500000002</v>
      </c>
      <c r="K25" s="85">
        <v>9.6828461000000008</v>
      </c>
      <c r="L25" s="85">
        <v>36.229892800000002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61">
        <v>1</v>
      </c>
      <c r="C26" s="62">
        <v>25</v>
      </c>
      <c r="D26" s="62">
        <v>25</v>
      </c>
      <c r="E26" s="62">
        <v>25</v>
      </c>
      <c r="F26" s="62" t="s">
        <v>155</v>
      </c>
      <c r="G26" s="62" t="s">
        <v>155</v>
      </c>
      <c r="H26" s="85">
        <v>25</v>
      </c>
      <c r="I26" s="85">
        <v>25</v>
      </c>
      <c r="J26" s="85">
        <v>25</v>
      </c>
      <c r="K26" s="85" t="s">
        <v>155</v>
      </c>
      <c r="L26" s="85" t="s">
        <v>155</v>
      </c>
      <c r="M26" s="12" t="str">
        <f>LOOKUP(B26,{0,1,5,30},{"-","**","*","-"})</f>
        <v>**</v>
      </c>
    </row>
    <row r="27" spans="1:13" x14ac:dyDescent="0.3">
      <c r="A27" s="11" t="s">
        <v>34</v>
      </c>
      <c r="B27" s="61">
        <v>21</v>
      </c>
      <c r="C27" s="62">
        <v>129.79956000000001</v>
      </c>
      <c r="D27" s="62">
        <v>728.36291000000006</v>
      </c>
      <c r="E27" s="62">
        <v>371.6865128</v>
      </c>
      <c r="F27" s="62">
        <v>35.3364476</v>
      </c>
      <c r="G27" s="62">
        <v>161.9319461</v>
      </c>
      <c r="H27" s="85">
        <v>129.79956000000001</v>
      </c>
      <c r="I27" s="85">
        <v>728.36291000000006</v>
      </c>
      <c r="J27" s="85">
        <v>371.6865128</v>
      </c>
      <c r="K27" s="85">
        <v>35.3364476</v>
      </c>
      <c r="L27" s="85">
        <v>161.9319461</v>
      </c>
      <c r="M27" s="12" t="str">
        <f>LOOKUP(B27,{0,1,5,30},{"-","**","*","-"})</f>
        <v>*</v>
      </c>
    </row>
    <row r="28" spans="1:13" x14ac:dyDescent="0.3">
      <c r="A28" s="11" t="s">
        <v>35</v>
      </c>
      <c r="B28" s="61">
        <v>38</v>
      </c>
      <c r="C28" s="62">
        <v>6.6214640999999999</v>
      </c>
      <c r="D28" s="62">
        <v>282.40662559999998</v>
      </c>
      <c r="E28" s="62">
        <v>74.031723499999998</v>
      </c>
      <c r="F28" s="62">
        <v>9.6710715</v>
      </c>
      <c r="G28" s="62">
        <v>59.6164883</v>
      </c>
      <c r="H28" s="85">
        <v>4.9660981</v>
      </c>
      <c r="I28" s="85">
        <v>211.80496919999999</v>
      </c>
      <c r="J28" s="85">
        <v>59.181063899999998</v>
      </c>
      <c r="K28" s="85">
        <v>7.3930625000000001</v>
      </c>
      <c r="L28" s="85">
        <v>45.573898200000002</v>
      </c>
      <c r="M28" s="12" t="str">
        <f>LOOKUP(B28,{0,1,5,30},{"-","**","*","-"})</f>
        <v>-</v>
      </c>
    </row>
    <row r="29" spans="1:13" x14ac:dyDescent="0.3">
      <c r="A29" s="11" t="s">
        <v>36</v>
      </c>
      <c r="B29" s="61">
        <v>23</v>
      </c>
      <c r="C29" s="62">
        <v>2.5968108999999999</v>
      </c>
      <c r="D29" s="62">
        <v>389.12036799999998</v>
      </c>
      <c r="E29" s="62">
        <v>55.166027999999997</v>
      </c>
      <c r="F29" s="62">
        <v>16.785448800000001</v>
      </c>
      <c r="G29" s="62">
        <v>80.500184500000003</v>
      </c>
      <c r="H29" s="85">
        <v>1.9476081999999999</v>
      </c>
      <c r="I29" s="85">
        <v>291.84027600000002</v>
      </c>
      <c r="J29" s="85">
        <v>41.374521000000001</v>
      </c>
      <c r="K29" s="85">
        <v>12.5890866</v>
      </c>
      <c r="L29" s="85">
        <v>60.375138399999997</v>
      </c>
      <c r="M29" s="12" t="str">
        <f>LOOKUP(B29,{0,1,5,30},{"-","**","*","-"})</f>
        <v>*</v>
      </c>
    </row>
    <row r="30" spans="1:13" x14ac:dyDescent="0.3">
      <c r="A30" s="11" t="s">
        <v>37</v>
      </c>
      <c r="B30" s="61">
        <v>14</v>
      </c>
      <c r="C30" s="62">
        <v>6.1431202999999996</v>
      </c>
      <c r="D30" s="62">
        <v>279.50937370000003</v>
      </c>
      <c r="E30" s="62">
        <v>54.743249200000001</v>
      </c>
      <c r="F30" s="62">
        <v>18.805928300000001</v>
      </c>
      <c r="G30" s="62">
        <v>70.365340500000002</v>
      </c>
      <c r="H30" s="85">
        <v>13.684546599999999</v>
      </c>
      <c r="I30" s="85">
        <v>209.6320303</v>
      </c>
      <c r="J30" s="85">
        <v>53.139389999999999</v>
      </c>
      <c r="K30" s="85">
        <v>14.220836</v>
      </c>
      <c r="L30" s="85">
        <v>53.2094959</v>
      </c>
      <c r="M30" s="12" t="str">
        <f>LOOKUP(B30,{0,1,5,30},{"-","**","*","-"})</f>
        <v>*</v>
      </c>
    </row>
    <row r="31" spans="1:13" ht="32.4" x14ac:dyDescent="0.3">
      <c r="A31" s="11" t="s">
        <v>38</v>
      </c>
      <c r="B31" s="61">
        <v>20</v>
      </c>
      <c r="C31" s="62">
        <v>6.9207500000000005E-2</v>
      </c>
      <c r="D31" s="62">
        <v>29.7447251</v>
      </c>
      <c r="E31" s="62">
        <v>4.9823770999999999</v>
      </c>
      <c r="F31" s="62">
        <v>1.6066176000000001</v>
      </c>
      <c r="G31" s="62">
        <v>7.1850122000000001</v>
      </c>
      <c r="H31" s="85">
        <v>6.9207500000000005E-2</v>
      </c>
      <c r="I31" s="85">
        <v>29.7447251</v>
      </c>
      <c r="J31" s="85">
        <v>4.9823770999999999</v>
      </c>
      <c r="K31" s="85">
        <v>1.6066176000000001</v>
      </c>
      <c r="L31" s="85">
        <v>7.1850122000000001</v>
      </c>
      <c r="M31" s="12" t="str">
        <f>LOOKUP(B31,{0,1,5,30},{"-","**","*","-"})</f>
        <v>*</v>
      </c>
    </row>
    <row r="32" spans="1:13" ht="32.4" x14ac:dyDescent="0.3">
      <c r="A32" s="11" t="s">
        <v>39</v>
      </c>
      <c r="B32" s="61">
        <v>19</v>
      </c>
      <c r="C32" s="62">
        <v>2.0730759000000001</v>
      </c>
      <c r="D32" s="62">
        <v>257.18235529999998</v>
      </c>
      <c r="E32" s="62">
        <v>59.813746100000003</v>
      </c>
      <c r="F32" s="62">
        <v>15.5041516</v>
      </c>
      <c r="G32" s="62">
        <v>67.581030200000001</v>
      </c>
      <c r="H32" s="85">
        <v>1.5548069</v>
      </c>
      <c r="I32" s="85">
        <v>192.88676649999999</v>
      </c>
      <c r="J32" s="85">
        <v>50.868808100000003</v>
      </c>
      <c r="K32" s="85">
        <v>12.4175422</v>
      </c>
      <c r="L32" s="85">
        <v>54.126811500000002</v>
      </c>
      <c r="M32" s="12" t="str">
        <f>LOOKUP(B32,{0,1,5,30},{"-","**","*","-"})</f>
        <v>*</v>
      </c>
    </row>
    <row r="33" spans="1:13" x14ac:dyDescent="0.3">
      <c r="A33" s="11" t="s">
        <v>40</v>
      </c>
      <c r="B33" s="61">
        <v>91</v>
      </c>
      <c r="C33" s="62">
        <v>3.258E-3</v>
      </c>
      <c r="D33" s="62">
        <v>20.310280500000001</v>
      </c>
      <c r="E33" s="62">
        <v>1.4513779</v>
      </c>
      <c r="F33" s="62">
        <v>0.30189050000000001</v>
      </c>
      <c r="G33" s="62">
        <v>2.8798514000000002</v>
      </c>
      <c r="H33" s="85">
        <v>3.258E-3</v>
      </c>
      <c r="I33" s="85">
        <v>20.310280500000001</v>
      </c>
      <c r="J33" s="85">
        <v>1.4513779</v>
      </c>
      <c r="K33" s="85">
        <v>0.30189050000000001</v>
      </c>
      <c r="L33" s="85">
        <v>2.8798514000000002</v>
      </c>
      <c r="M33" s="12" t="str">
        <f>LOOKUP(B33,{0,1,5,30},{"-","**","*","-"})</f>
        <v>-</v>
      </c>
    </row>
    <row r="34" spans="1:13" x14ac:dyDescent="0.3">
      <c r="A34" s="11" t="s">
        <v>41</v>
      </c>
      <c r="B34" s="61">
        <v>3</v>
      </c>
      <c r="C34" s="62">
        <v>0.5860803</v>
      </c>
      <c r="D34" s="62">
        <v>28.002545399999999</v>
      </c>
      <c r="E34" s="62">
        <v>9.7930802999999997</v>
      </c>
      <c r="F34" s="62">
        <v>9.1049240000000005</v>
      </c>
      <c r="G34" s="62">
        <v>15.770191000000001</v>
      </c>
      <c r="H34" s="85">
        <v>0.5860803</v>
      </c>
      <c r="I34" s="85">
        <v>28.002545399999999</v>
      </c>
      <c r="J34" s="85">
        <v>9.7930802999999997</v>
      </c>
      <c r="K34" s="85">
        <v>9.1049240000000005</v>
      </c>
      <c r="L34" s="85">
        <v>15.770191000000001</v>
      </c>
      <c r="M34" s="12" t="str">
        <f>LOOKUP(B34,{0,1,5,30},{"-","**","*","-"})</f>
        <v>**</v>
      </c>
    </row>
    <row r="35" spans="1:13" x14ac:dyDescent="0.3">
      <c r="A35" s="11" t="s">
        <v>42</v>
      </c>
      <c r="B35" s="61">
        <v>104</v>
      </c>
      <c r="C35" s="62">
        <v>4.9724000000000001E-3</v>
      </c>
      <c r="D35" s="62">
        <v>21.158027199999999</v>
      </c>
      <c r="E35" s="62">
        <v>1.6543492</v>
      </c>
      <c r="F35" s="62">
        <v>0.28825800000000001</v>
      </c>
      <c r="G35" s="62">
        <v>2.9396659999999999</v>
      </c>
      <c r="H35" s="85">
        <v>4.9724000000000001E-3</v>
      </c>
      <c r="I35" s="85">
        <v>21.158027199999999</v>
      </c>
      <c r="J35" s="85">
        <v>1.6543492</v>
      </c>
      <c r="K35" s="85">
        <v>0.28825800000000001</v>
      </c>
      <c r="L35" s="85">
        <v>2.9396659999999999</v>
      </c>
      <c r="M35" s="12" t="str">
        <f>LOOKUP(B35,{0,1,5,30},{"-","**","*","-"})</f>
        <v>-</v>
      </c>
    </row>
    <row r="36" spans="1:13" x14ac:dyDescent="0.3">
      <c r="A36" s="11" t="s">
        <v>43</v>
      </c>
      <c r="B36" s="61">
        <v>20</v>
      </c>
      <c r="C36" s="62">
        <v>1.6837E-3</v>
      </c>
      <c r="D36" s="62">
        <v>7.5427470000000003</v>
      </c>
      <c r="E36" s="62">
        <v>1.5635555999999999</v>
      </c>
      <c r="F36" s="62">
        <v>0.53816730000000002</v>
      </c>
      <c r="G36" s="62">
        <v>2.4067571000000001</v>
      </c>
      <c r="H36" s="85">
        <v>1.6837E-3</v>
      </c>
      <c r="I36" s="85">
        <v>7.5427470000000003</v>
      </c>
      <c r="J36" s="85">
        <v>1.5635555999999999</v>
      </c>
      <c r="K36" s="85">
        <v>0.53816730000000002</v>
      </c>
      <c r="L36" s="85">
        <v>2.4067571000000001</v>
      </c>
      <c r="M36" s="12" t="str">
        <f>LOOKUP(B36,{0,1,5,30},{"-","**","*","-"})</f>
        <v>*</v>
      </c>
    </row>
    <row r="37" spans="1:13" x14ac:dyDescent="0.3">
      <c r="A37" s="11" t="s">
        <v>44</v>
      </c>
      <c r="B37" s="61">
        <v>34</v>
      </c>
      <c r="C37" s="62">
        <v>1.8896400000000001E-2</v>
      </c>
      <c r="D37" s="62">
        <v>4.3642653999999999</v>
      </c>
      <c r="E37" s="62">
        <v>0.6971117</v>
      </c>
      <c r="F37" s="62">
        <v>0.17843029999999999</v>
      </c>
      <c r="G37" s="62">
        <v>1.0404186</v>
      </c>
      <c r="H37" s="85">
        <v>1.8896400000000001E-2</v>
      </c>
      <c r="I37" s="85">
        <v>4.3642653999999999</v>
      </c>
      <c r="J37" s="85">
        <v>0.6971117</v>
      </c>
      <c r="K37" s="85">
        <v>0.17843029999999999</v>
      </c>
      <c r="L37" s="85">
        <v>1.0404186</v>
      </c>
      <c r="M37" s="12" t="str">
        <f>LOOKUP(B37,{0,1,5,30},{"-","**","*","-"})</f>
        <v>-</v>
      </c>
    </row>
    <row r="38" spans="1:13" x14ac:dyDescent="0.3">
      <c r="A38" s="11" t="s">
        <v>45</v>
      </c>
      <c r="B38" s="61">
        <v>79</v>
      </c>
      <c r="C38" s="62">
        <v>2.5958000000000001E-3</v>
      </c>
      <c r="D38" s="62">
        <v>7.0621191999999997</v>
      </c>
      <c r="E38" s="62">
        <v>0.60791510000000004</v>
      </c>
      <c r="F38" s="62">
        <v>0.13011500000000001</v>
      </c>
      <c r="G38" s="62">
        <v>1.1564877</v>
      </c>
      <c r="H38" s="85">
        <v>2.5958000000000001E-3</v>
      </c>
      <c r="I38" s="85">
        <v>7.0621191999999997</v>
      </c>
      <c r="J38" s="85">
        <v>0.60791510000000004</v>
      </c>
      <c r="K38" s="85">
        <v>0.13011500000000001</v>
      </c>
      <c r="L38" s="85">
        <v>1.1564877</v>
      </c>
      <c r="M38" s="12" t="str">
        <f>LOOKUP(B38,{0,1,5,30},{"-","**","*","-"})</f>
        <v>-</v>
      </c>
    </row>
    <row r="39" spans="1:13" x14ac:dyDescent="0.3">
      <c r="A39" s="11" t="s">
        <v>46</v>
      </c>
      <c r="B39" s="61">
        <v>23</v>
      </c>
      <c r="C39" s="62">
        <v>3.8945999999999998E-3</v>
      </c>
      <c r="D39" s="62">
        <v>5.0058790999999996</v>
      </c>
      <c r="E39" s="62">
        <v>0.46307100000000001</v>
      </c>
      <c r="F39" s="62">
        <v>0.21370729999999999</v>
      </c>
      <c r="G39" s="62">
        <v>1.0249043</v>
      </c>
      <c r="H39" s="85">
        <v>3.8945999999999998E-3</v>
      </c>
      <c r="I39" s="85">
        <v>5.0058790999999996</v>
      </c>
      <c r="J39" s="85">
        <v>0.46307100000000001</v>
      </c>
      <c r="K39" s="85">
        <v>0.21370729999999999</v>
      </c>
      <c r="L39" s="85">
        <v>1.0249043</v>
      </c>
      <c r="M39" s="12" t="str">
        <f>LOOKUP(B39,{0,1,5,30},{"-","**","*","-"})</f>
        <v>*</v>
      </c>
    </row>
    <row r="40" spans="1:13" x14ac:dyDescent="0.3">
      <c r="A40" s="11" t="s">
        <v>47</v>
      </c>
      <c r="B40" s="61">
        <v>187</v>
      </c>
      <c r="C40" s="62">
        <v>2.1703999999999998E-3</v>
      </c>
      <c r="D40" s="62">
        <v>50.204000700000002</v>
      </c>
      <c r="E40" s="62">
        <v>6.5916027000000001</v>
      </c>
      <c r="F40" s="62">
        <v>0.61749209999999999</v>
      </c>
      <c r="G40" s="62">
        <v>8.4440778000000005</v>
      </c>
      <c r="H40" s="85">
        <v>2.1703999999999998E-3</v>
      </c>
      <c r="I40" s="85">
        <v>50.204000700000002</v>
      </c>
      <c r="J40" s="85">
        <v>6.5916027000000001</v>
      </c>
      <c r="K40" s="85">
        <v>0.61749209999999999</v>
      </c>
      <c r="L40" s="85">
        <v>8.4440778000000005</v>
      </c>
      <c r="M40" s="12" t="str">
        <f>LOOKUP(B40,{0,1,5,30},{"-","**","*","-"})</f>
        <v>-</v>
      </c>
    </row>
    <row r="41" spans="1:13" x14ac:dyDescent="0.3">
      <c r="A41" s="11" t="s">
        <v>48</v>
      </c>
      <c r="B41" s="61">
        <v>110</v>
      </c>
      <c r="C41" s="62">
        <v>8.5153799999999999E-4</v>
      </c>
      <c r="D41" s="62">
        <v>7.4393320000000003</v>
      </c>
      <c r="E41" s="62">
        <v>0.32081710000000002</v>
      </c>
      <c r="F41" s="62">
        <v>8.7074200000000004E-2</v>
      </c>
      <c r="G41" s="62">
        <v>0.91324209999999995</v>
      </c>
      <c r="H41" s="85">
        <v>8.5153799999999999E-4</v>
      </c>
      <c r="I41" s="85">
        <v>7.4393320000000003</v>
      </c>
      <c r="J41" s="85">
        <v>0.32081710000000002</v>
      </c>
      <c r="K41" s="85">
        <v>8.7074200000000004E-2</v>
      </c>
      <c r="L41" s="85">
        <v>0.91324209999999995</v>
      </c>
      <c r="M41" s="12" t="str">
        <f>LOOKUP(B41,{0,1,5,30},{"-","**","*","-"})</f>
        <v>-</v>
      </c>
    </row>
    <row r="42" spans="1:13" x14ac:dyDescent="0.3">
      <c r="A42" s="11" t="s">
        <v>49</v>
      </c>
      <c r="B42" s="61">
        <v>49</v>
      </c>
      <c r="C42" s="62">
        <v>2.6864599999999999E-4</v>
      </c>
      <c r="D42" s="62">
        <v>27.702662199999999</v>
      </c>
      <c r="E42" s="62">
        <v>1.3420061999999999</v>
      </c>
      <c r="F42" s="62">
        <v>0.57990850000000005</v>
      </c>
      <c r="G42" s="62">
        <v>4.0593595000000002</v>
      </c>
      <c r="H42" s="85">
        <v>2.6864599999999999E-4</v>
      </c>
      <c r="I42" s="85">
        <v>27.702662199999999</v>
      </c>
      <c r="J42" s="85">
        <v>1.3420061999999999</v>
      </c>
      <c r="K42" s="85">
        <v>0.57990850000000005</v>
      </c>
      <c r="L42" s="85">
        <v>4.0593595000000002</v>
      </c>
      <c r="M42" s="12" t="str">
        <f>LOOKUP(B42,{0,1,5,30},{"-","**","*","-"})</f>
        <v>-</v>
      </c>
    </row>
    <row r="43" spans="1:13" x14ac:dyDescent="0.3">
      <c r="A43" s="11" t="s">
        <v>50</v>
      </c>
      <c r="B43" s="61">
        <v>130</v>
      </c>
      <c r="C43" s="62">
        <v>6.7667300000000003E-4</v>
      </c>
      <c r="D43" s="62">
        <v>84.787401599999995</v>
      </c>
      <c r="E43" s="62">
        <v>3.9248376999999999</v>
      </c>
      <c r="F43" s="62">
        <v>0.96499400000000002</v>
      </c>
      <c r="G43" s="62">
        <v>11.0026241</v>
      </c>
      <c r="H43" s="85">
        <v>6.7667300000000003E-4</v>
      </c>
      <c r="I43" s="85">
        <v>84.787401599999995</v>
      </c>
      <c r="J43" s="85">
        <v>3.9248376999999999</v>
      </c>
      <c r="K43" s="85">
        <v>0.96499400000000002</v>
      </c>
      <c r="L43" s="85">
        <v>11.0026241</v>
      </c>
      <c r="M43" s="12" t="str">
        <f>LOOKUP(B43,{0,1,5,30},{"-","**","*","-"})</f>
        <v>-</v>
      </c>
    </row>
    <row r="44" spans="1:13" x14ac:dyDescent="0.3">
      <c r="A44" s="11" t="s">
        <v>51</v>
      </c>
      <c r="B44" s="61">
        <v>1</v>
      </c>
      <c r="C44" s="62">
        <v>2.9615800000000001E-2</v>
      </c>
      <c r="D44" s="62">
        <v>2.9615800000000001E-2</v>
      </c>
      <c r="E44" s="62">
        <v>2.9615800000000001E-2</v>
      </c>
      <c r="F44" s="62" t="s">
        <v>155</v>
      </c>
      <c r="G44" s="62" t="s">
        <v>155</v>
      </c>
      <c r="H44" s="85">
        <v>2.9615800000000001E-2</v>
      </c>
      <c r="I44" s="85">
        <v>2.9615800000000001E-2</v>
      </c>
      <c r="J44" s="85">
        <v>2.9615800000000001E-2</v>
      </c>
      <c r="K44" s="85" t="s">
        <v>155</v>
      </c>
      <c r="L44" s="85" t="s">
        <v>155</v>
      </c>
      <c r="M44" s="12" t="str">
        <f>LOOKUP(B44,{0,1,5,30},{"-","**","*","-"})</f>
        <v>**</v>
      </c>
    </row>
    <row r="45" spans="1:13" x14ac:dyDescent="0.3">
      <c r="A45" s="11" t="s">
        <v>52</v>
      </c>
      <c r="B45" s="61">
        <v>0</v>
      </c>
      <c r="C45" s="62" t="s">
        <v>155</v>
      </c>
      <c r="D45" s="62" t="s">
        <v>155</v>
      </c>
      <c r="E45" s="62" t="s">
        <v>155</v>
      </c>
      <c r="F45" s="62" t="s">
        <v>155</v>
      </c>
      <c r="G45" s="62" t="s">
        <v>155</v>
      </c>
      <c r="H45" s="85" t="s">
        <v>155</v>
      </c>
      <c r="I45" s="85" t="s">
        <v>155</v>
      </c>
      <c r="J45" s="85" t="s">
        <v>155</v>
      </c>
      <c r="K45" s="85" t="s">
        <v>155</v>
      </c>
      <c r="L45" s="85" t="s">
        <v>155</v>
      </c>
      <c r="M45" s="12" t="str">
        <f>LOOKUP(B45,{0,1,5,30},{"-","**","*","-"})</f>
        <v>-</v>
      </c>
    </row>
    <row r="46" spans="1:13" ht="32.4" x14ac:dyDescent="0.3">
      <c r="A46" s="11" t="s">
        <v>53</v>
      </c>
      <c r="B46" s="61">
        <v>12</v>
      </c>
      <c r="C46" s="62">
        <v>0.1034764</v>
      </c>
      <c r="D46" s="62">
        <v>6.4725698999999999</v>
      </c>
      <c r="E46" s="62">
        <v>2.1975411</v>
      </c>
      <c r="F46" s="62">
        <v>0.70289679999999999</v>
      </c>
      <c r="G46" s="62">
        <v>2.4349059</v>
      </c>
      <c r="H46" s="85">
        <v>0.1034764</v>
      </c>
      <c r="I46" s="85">
        <v>6.4725698999999999</v>
      </c>
      <c r="J46" s="85">
        <v>2.1975411</v>
      </c>
      <c r="K46" s="85">
        <v>0.70289679999999999</v>
      </c>
      <c r="L46" s="85">
        <v>2.4349059</v>
      </c>
      <c r="M46" s="12" t="str">
        <f>LOOKUP(B46,{0,1,5,30},{"-","**","*","-"})</f>
        <v>*</v>
      </c>
    </row>
    <row r="47" spans="1:13" x14ac:dyDescent="0.3">
      <c r="A47" s="11" t="s">
        <v>54</v>
      </c>
      <c r="B47" s="61">
        <v>14</v>
      </c>
      <c r="C47" s="62">
        <v>1.11159E-2</v>
      </c>
      <c r="D47" s="62">
        <v>5.2004593999999997</v>
      </c>
      <c r="E47" s="62">
        <v>0.55088309999999996</v>
      </c>
      <c r="F47" s="62">
        <v>0.36172789999999999</v>
      </c>
      <c r="G47" s="62">
        <v>1.3534618</v>
      </c>
      <c r="H47" s="85">
        <v>1.11159E-2</v>
      </c>
      <c r="I47" s="85">
        <v>5.2004593999999997</v>
      </c>
      <c r="J47" s="85">
        <v>0.55088309999999996</v>
      </c>
      <c r="K47" s="85">
        <v>0.36172789999999999</v>
      </c>
      <c r="L47" s="85">
        <v>1.3534618</v>
      </c>
      <c r="M47" s="12" t="str">
        <f>LOOKUP(B47,{0,1,5,30},{"-","**","*","-"})</f>
        <v>*</v>
      </c>
    </row>
    <row r="48" spans="1:13" x14ac:dyDescent="0.3">
      <c r="A48" s="11" t="s">
        <v>55</v>
      </c>
      <c r="B48" s="61">
        <v>0</v>
      </c>
      <c r="C48" s="62" t="s">
        <v>155</v>
      </c>
      <c r="D48" s="62" t="s">
        <v>155</v>
      </c>
      <c r="E48" s="62" t="s">
        <v>155</v>
      </c>
      <c r="F48" s="62" t="s">
        <v>155</v>
      </c>
      <c r="G48" s="62" t="s">
        <v>155</v>
      </c>
      <c r="H48" s="85" t="s">
        <v>155</v>
      </c>
      <c r="I48" s="85" t="s">
        <v>155</v>
      </c>
      <c r="J48" s="85" t="s">
        <v>155</v>
      </c>
      <c r="K48" s="85" t="s">
        <v>155</v>
      </c>
      <c r="L48" s="85" t="s">
        <v>155</v>
      </c>
      <c r="M48" s="12" t="str">
        <f>LOOKUP(B48,{0,1,5,30},{"-","**","*","-"})</f>
        <v>-</v>
      </c>
    </row>
    <row r="49" spans="1:13" x14ac:dyDescent="0.3">
      <c r="A49" s="11" t="s">
        <v>56</v>
      </c>
      <c r="B49" s="61">
        <v>10</v>
      </c>
      <c r="C49" s="62">
        <v>2.7388699999999998E-2</v>
      </c>
      <c r="D49" s="62">
        <v>2.4079999999999999</v>
      </c>
      <c r="E49" s="62">
        <v>0.42550349999999998</v>
      </c>
      <c r="F49" s="62">
        <v>0.23902789999999999</v>
      </c>
      <c r="G49" s="62">
        <v>0.75587249999999995</v>
      </c>
      <c r="H49" s="85">
        <v>2.7388699999999998E-2</v>
      </c>
      <c r="I49" s="85">
        <v>2.4079999999999999</v>
      </c>
      <c r="J49" s="85">
        <v>0.42550349999999998</v>
      </c>
      <c r="K49" s="85">
        <v>0.23902789999999999</v>
      </c>
      <c r="L49" s="85">
        <v>0.75587249999999995</v>
      </c>
      <c r="M49" s="12" t="str">
        <f>LOOKUP(B49,{0,1,5,30},{"-","**","*","-"})</f>
        <v>*</v>
      </c>
    </row>
    <row r="50" spans="1:13" x14ac:dyDescent="0.3">
      <c r="A50" s="11" t="s">
        <v>57</v>
      </c>
      <c r="B50" s="61">
        <v>6</v>
      </c>
      <c r="C50" s="62">
        <v>0.13636429999999999</v>
      </c>
      <c r="D50" s="62">
        <v>11.3171252</v>
      </c>
      <c r="E50" s="62">
        <v>3.3818755999999999</v>
      </c>
      <c r="F50" s="62">
        <v>1.8392755000000001</v>
      </c>
      <c r="G50" s="62">
        <v>4.5052864000000001</v>
      </c>
      <c r="H50" s="85">
        <v>0.13636429999999999</v>
      </c>
      <c r="I50" s="85">
        <v>11.3171252</v>
      </c>
      <c r="J50" s="85">
        <v>3.3818755999999999</v>
      </c>
      <c r="K50" s="85">
        <v>1.8392755000000001</v>
      </c>
      <c r="L50" s="85">
        <v>4.5052864000000001</v>
      </c>
      <c r="M50" s="12" t="str">
        <f>LOOKUP(B50,{0,1,5,30},{"-","**","*","-"})</f>
        <v>*</v>
      </c>
    </row>
    <row r="51" spans="1:13" x14ac:dyDescent="0.3">
      <c r="A51" s="11" t="s">
        <v>58</v>
      </c>
      <c r="B51" s="61">
        <v>0</v>
      </c>
      <c r="C51" s="62" t="s">
        <v>155</v>
      </c>
      <c r="D51" s="62" t="s">
        <v>155</v>
      </c>
      <c r="E51" s="62" t="s">
        <v>155</v>
      </c>
      <c r="F51" s="62" t="s">
        <v>155</v>
      </c>
      <c r="G51" s="62" t="s">
        <v>155</v>
      </c>
      <c r="H51" s="85" t="s">
        <v>155</v>
      </c>
      <c r="I51" s="85" t="s">
        <v>155</v>
      </c>
      <c r="J51" s="85" t="s">
        <v>155</v>
      </c>
      <c r="K51" s="85" t="s">
        <v>155</v>
      </c>
      <c r="L51" s="85" t="s">
        <v>155</v>
      </c>
      <c r="M51" s="12" t="str">
        <f>LOOKUP(B51,{0,1,5,30},{"-","**","*","-"})</f>
        <v>-</v>
      </c>
    </row>
    <row r="52" spans="1:13" x14ac:dyDescent="0.3">
      <c r="A52" s="11" t="s">
        <v>59</v>
      </c>
      <c r="B52" s="61">
        <v>15</v>
      </c>
      <c r="C52" s="62">
        <v>1.7658069999999999</v>
      </c>
      <c r="D52" s="62">
        <v>113.4817743</v>
      </c>
      <c r="E52" s="62">
        <v>29.769534700000001</v>
      </c>
      <c r="F52" s="62">
        <v>7.3909354</v>
      </c>
      <c r="G52" s="62">
        <v>28.6249696</v>
      </c>
      <c r="H52" s="85">
        <v>1.7658069999999999</v>
      </c>
      <c r="I52" s="85">
        <v>113.4817743</v>
      </c>
      <c r="J52" s="85">
        <v>29.769534700000001</v>
      </c>
      <c r="K52" s="85">
        <v>7.3909354</v>
      </c>
      <c r="L52" s="85">
        <v>28.6249696</v>
      </c>
      <c r="M52" s="12" t="str">
        <f>LOOKUP(B52,{0,1,5,30},{"-","**","*","-"})</f>
        <v>*</v>
      </c>
    </row>
    <row r="53" spans="1:13" x14ac:dyDescent="0.3">
      <c r="A53" s="11" t="s">
        <v>60</v>
      </c>
      <c r="B53" s="61">
        <v>30</v>
      </c>
      <c r="C53" s="62">
        <v>5.1417248000000004</v>
      </c>
      <c r="D53" s="62">
        <v>131.52966459999999</v>
      </c>
      <c r="E53" s="62">
        <v>38.506679800000001</v>
      </c>
      <c r="F53" s="62">
        <v>5.0494009999999996</v>
      </c>
      <c r="G53" s="62">
        <v>27.656708399999999</v>
      </c>
      <c r="H53" s="85">
        <v>5.1417248000000004</v>
      </c>
      <c r="I53" s="85">
        <v>131.52966459999999</v>
      </c>
      <c r="J53" s="85">
        <v>38.506679800000001</v>
      </c>
      <c r="K53" s="85">
        <v>5.0494009999999996</v>
      </c>
      <c r="L53" s="85">
        <v>27.656708399999999</v>
      </c>
      <c r="M53" s="12" t="str">
        <f>LOOKUP(B53,{0,1,5,30},{"-","**","*","-"})</f>
        <v>-</v>
      </c>
    </row>
    <row r="54" spans="1:13" x14ac:dyDescent="0.3">
      <c r="A54" s="11" t="s">
        <v>61</v>
      </c>
      <c r="B54" s="61">
        <v>32</v>
      </c>
      <c r="C54" s="62">
        <v>3.0014414</v>
      </c>
      <c r="D54" s="62">
        <v>231.58901090000001</v>
      </c>
      <c r="E54" s="62">
        <v>38.763279699999998</v>
      </c>
      <c r="F54" s="62">
        <v>8.0525301000000002</v>
      </c>
      <c r="G54" s="62">
        <v>45.5519891</v>
      </c>
      <c r="H54" s="85">
        <v>3.0014414</v>
      </c>
      <c r="I54" s="85">
        <v>231.58901090000001</v>
      </c>
      <c r="J54" s="85">
        <v>36.135801999999998</v>
      </c>
      <c r="K54" s="85">
        <v>7.4061538999999996</v>
      </c>
      <c r="L54" s="85">
        <v>41.895533200000003</v>
      </c>
      <c r="M54" s="12" t="str">
        <f>LOOKUP(B54,{0,1,5,30},{"-","**","*","-"})</f>
        <v>-</v>
      </c>
    </row>
    <row r="55" spans="1:13" x14ac:dyDescent="0.3">
      <c r="A55" s="11" t="s">
        <v>62</v>
      </c>
      <c r="B55" s="61">
        <v>30</v>
      </c>
      <c r="C55" s="62">
        <v>8.9626690999999994</v>
      </c>
      <c r="D55" s="62">
        <v>146.7656704</v>
      </c>
      <c r="E55" s="62">
        <v>42.967982800000001</v>
      </c>
      <c r="F55" s="62">
        <v>6.4661805000000001</v>
      </c>
      <c r="G55" s="62">
        <v>35.416728999999997</v>
      </c>
      <c r="H55" s="85">
        <v>8.9626690999999994</v>
      </c>
      <c r="I55" s="85">
        <v>146.7656704</v>
      </c>
      <c r="J55" s="85">
        <v>42.967982800000001</v>
      </c>
      <c r="K55" s="85">
        <v>6.4661805000000001</v>
      </c>
      <c r="L55" s="85">
        <v>35.416728999999997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61">
        <v>3</v>
      </c>
      <c r="C56" s="62">
        <v>8.9626690999999994</v>
      </c>
      <c r="D56" s="62">
        <v>48.7025188</v>
      </c>
      <c r="E56" s="62">
        <v>28.390710800000001</v>
      </c>
      <c r="F56" s="62">
        <v>11.4804137</v>
      </c>
      <c r="G56" s="62">
        <v>19.884659800000001</v>
      </c>
      <c r="H56" s="85">
        <v>8.9626690999999994</v>
      </c>
      <c r="I56" s="85">
        <v>48.7025188</v>
      </c>
      <c r="J56" s="85">
        <v>28.390710800000001</v>
      </c>
      <c r="K56" s="85">
        <v>11.4804137</v>
      </c>
      <c r="L56" s="85">
        <v>19.884659800000001</v>
      </c>
      <c r="M56" s="12" t="str">
        <f>LOOKUP(B56,{0,1,5,30},{"-","**","*","-"})</f>
        <v>**</v>
      </c>
    </row>
    <row r="57" spans="1:13" x14ac:dyDescent="0.3">
      <c r="A57" s="11" t="s">
        <v>64</v>
      </c>
      <c r="B57" s="61">
        <v>5</v>
      </c>
      <c r="C57" s="62">
        <v>1.9351750999999999</v>
      </c>
      <c r="D57" s="62">
        <v>11.4692612</v>
      </c>
      <c r="E57" s="62">
        <v>6.3568354999999999</v>
      </c>
      <c r="F57" s="62">
        <v>1.8281540000000001</v>
      </c>
      <c r="G57" s="62">
        <v>4.0878765000000001</v>
      </c>
      <c r="H57" s="85">
        <v>1.9351750999999999</v>
      </c>
      <c r="I57" s="85">
        <v>11.4692612</v>
      </c>
      <c r="J57" s="85">
        <v>6.3568354999999999</v>
      </c>
      <c r="K57" s="85">
        <v>1.8281540000000001</v>
      </c>
      <c r="L57" s="85">
        <v>4.0878765000000001</v>
      </c>
      <c r="M57" s="12" t="str">
        <f>LOOKUP(B57,{0,1,5,30},{"-","**","*","-"})</f>
        <v>*</v>
      </c>
    </row>
    <row r="58" spans="1:13" x14ac:dyDescent="0.3">
      <c r="A58" s="11" t="s">
        <v>65</v>
      </c>
      <c r="B58" s="61">
        <v>37</v>
      </c>
      <c r="C58" s="62">
        <v>6.6871727999999999</v>
      </c>
      <c r="D58" s="62">
        <v>111.6544813</v>
      </c>
      <c r="E58" s="62">
        <v>42.302139799999999</v>
      </c>
      <c r="F58" s="62">
        <v>4.6913019</v>
      </c>
      <c r="G58" s="62">
        <v>28.5360756</v>
      </c>
      <c r="H58" s="85">
        <v>6.6871727999999999</v>
      </c>
      <c r="I58" s="85">
        <v>111.6544813</v>
      </c>
      <c r="J58" s="85">
        <v>42.302139799999999</v>
      </c>
      <c r="K58" s="85">
        <v>4.6913019</v>
      </c>
      <c r="L58" s="85">
        <v>28.5360756</v>
      </c>
      <c r="M58" s="12" t="str">
        <f>LOOKUP(B58,{0,1,5,30},{"-","**","*","-"})</f>
        <v>-</v>
      </c>
    </row>
    <row r="59" spans="1:13" x14ac:dyDescent="0.3">
      <c r="A59" s="11" t="s">
        <v>66</v>
      </c>
      <c r="B59" s="61">
        <v>14</v>
      </c>
      <c r="C59" s="62">
        <v>9.0766738</v>
      </c>
      <c r="D59" s="62">
        <v>248.8994083</v>
      </c>
      <c r="E59" s="62">
        <v>61.730835399999997</v>
      </c>
      <c r="F59" s="62">
        <v>18.520558900000001</v>
      </c>
      <c r="G59" s="62">
        <v>69.297585900000001</v>
      </c>
      <c r="H59" s="85">
        <v>9.0766738</v>
      </c>
      <c r="I59" s="85">
        <v>248.8994083</v>
      </c>
      <c r="J59" s="85">
        <v>61.730835399999997</v>
      </c>
      <c r="K59" s="85">
        <v>18.520558900000001</v>
      </c>
      <c r="L59" s="85">
        <v>69.297585900000001</v>
      </c>
      <c r="M59" s="12" t="str">
        <f>LOOKUP(B59,{0,1,5,30},{"-","**","*","-"})</f>
        <v>*</v>
      </c>
    </row>
    <row r="60" spans="1:13" x14ac:dyDescent="0.3">
      <c r="A60" s="11" t="s">
        <v>67</v>
      </c>
      <c r="B60" s="61">
        <v>4</v>
      </c>
      <c r="C60" s="62">
        <v>1.0530975</v>
      </c>
      <c r="D60" s="62">
        <v>9.3454976999999992</v>
      </c>
      <c r="E60" s="62">
        <v>4.1149414999999996</v>
      </c>
      <c r="F60" s="62">
        <v>1.9135542999999999</v>
      </c>
      <c r="G60" s="62">
        <v>3.8271085</v>
      </c>
      <c r="H60" s="85">
        <v>1.0530975</v>
      </c>
      <c r="I60" s="85">
        <v>9.3454976999999992</v>
      </c>
      <c r="J60" s="85">
        <v>4.1149414999999996</v>
      </c>
      <c r="K60" s="85">
        <v>1.9135542999999999</v>
      </c>
      <c r="L60" s="85">
        <v>3.8271085</v>
      </c>
      <c r="M60" s="12" t="str">
        <f>LOOKUP(B60,{0,1,5,30},{"-","**","*","-"})</f>
        <v>**</v>
      </c>
    </row>
    <row r="61" spans="1:13" x14ac:dyDescent="0.3">
      <c r="A61" s="11" t="s">
        <v>68</v>
      </c>
      <c r="B61" s="61">
        <v>38</v>
      </c>
      <c r="C61" s="62">
        <v>1.6219463000000001</v>
      </c>
      <c r="D61" s="62">
        <v>133.50123479999999</v>
      </c>
      <c r="E61" s="62">
        <v>28.222849799999999</v>
      </c>
      <c r="F61" s="62">
        <v>4.8627618000000004</v>
      </c>
      <c r="G61" s="62">
        <v>29.9760767</v>
      </c>
      <c r="H61" s="85">
        <v>1.6219463000000001</v>
      </c>
      <c r="I61" s="85">
        <v>110.8060249</v>
      </c>
      <c r="J61" s="85">
        <v>24.031343799999998</v>
      </c>
      <c r="K61" s="85">
        <v>4.0246566000000001</v>
      </c>
      <c r="L61" s="85">
        <v>24.809649400000001</v>
      </c>
      <c r="M61" s="12" t="str">
        <f>LOOKUP(B61,{0,1,5,30},{"-","**","*","-"})</f>
        <v>-</v>
      </c>
    </row>
    <row r="62" spans="1:13" x14ac:dyDescent="0.3">
      <c r="A62" s="11" t="s">
        <v>69</v>
      </c>
      <c r="B62" s="61">
        <v>2</v>
      </c>
      <c r="C62" s="62">
        <v>44.350134500000003</v>
      </c>
      <c r="D62" s="62">
        <v>147.61856739999999</v>
      </c>
      <c r="E62" s="62">
        <v>95.984351000000004</v>
      </c>
      <c r="F62" s="62">
        <v>51.634216500000001</v>
      </c>
      <c r="G62" s="62">
        <v>73.021809200000007</v>
      </c>
      <c r="H62" s="85">
        <v>26.610080700000001</v>
      </c>
      <c r="I62" s="85">
        <v>88.571140499999998</v>
      </c>
      <c r="J62" s="85">
        <v>57.590610599999998</v>
      </c>
      <c r="K62" s="85">
        <v>30.980529900000001</v>
      </c>
      <c r="L62" s="85">
        <v>43.8130855</v>
      </c>
      <c r="M62" s="12" t="str">
        <f>LOOKUP(B62,{0,1,5,30},{"-","**","*","-"})</f>
        <v>**</v>
      </c>
    </row>
    <row r="63" spans="1:13" x14ac:dyDescent="0.3">
      <c r="A63" s="11" t="s">
        <v>70</v>
      </c>
      <c r="B63" s="61">
        <v>12</v>
      </c>
      <c r="C63" s="62">
        <v>36.0891582</v>
      </c>
      <c r="D63" s="62">
        <v>144.96899999999999</v>
      </c>
      <c r="E63" s="62">
        <v>101.10308070000001</v>
      </c>
      <c r="F63" s="62">
        <v>8.7012815000000003</v>
      </c>
      <c r="G63" s="62">
        <v>30.1421232</v>
      </c>
      <c r="H63" s="85">
        <v>36.0891582</v>
      </c>
      <c r="I63" s="85">
        <v>144.96899999999999</v>
      </c>
      <c r="J63" s="85">
        <v>101.10308070000001</v>
      </c>
      <c r="K63" s="85">
        <v>8.7012815000000003</v>
      </c>
      <c r="L63" s="85">
        <v>30.1421232</v>
      </c>
      <c r="M63" s="12" t="str">
        <f>LOOKUP(B63,{0,1,5,30},{"-","**","*","-"})</f>
        <v>*</v>
      </c>
    </row>
    <row r="64" spans="1:13" x14ac:dyDescent="0.3">
      <c r="A64" s="11" t="s">
        <v>71</v>
      </c>
      <c r="B64" s="61">
        <v>10</v>
      </c>
      <c r="C64" s="62">
        <v>19.270537300000001</v>
      </c>
      <c r="D64" s="62">
        <v>185.6855832</v>
      </c>
      <c r="E64" s="62">
        <v>105.6597309</v>
      </c>
      <c r="F64" s="62">
        <v>16.815758500000001</v>
      </c>
      <c r="G64" s="62">
        <v>53.176097499999997</v>
      </c>
      <c r="H64" s="85">
        <v>19.270537300000001</v>
      </c>
      <c r="I64" s="85">
        <v>185.6855832</v>
      </c>
      <c r="J64" s="85">
        <v>105.6597309</v>
      </c>
      <c r="K64" s="85">
        <v>16.815758500000001</v>
      </c>
      <c r="L64" s="85">
        <v>53.176097499999997</v>
      </c>
      <c r="M64" s="12" t="str">
        <f>LOOKUP(B64,{0,1,5,30},{"-","**","*","-"})</f>
        <v>*</v>
      </c>
    </row>
    <row r="65" spans="1:13" x14ac:dyDescent="0.3">
      <c r="A65" s="11" t="s">
        <v>72</v>
      </c>
      <c r="B65" s="61">
        <v>6</v>
      </c>
      <c r="C65" s="62">
        <v>13.511279999999999</v>
      </c>
      <c r="D65" s="62">
        <v>51.951724800000001</v>
      </c>
      <c r="E65" s="62">
        <v>29.454619999999998</v>
      </c>
      <c r="F65" s="62">
        <v>5.7262591</v>
      </c>
      <c r="G65" s="62">
        <v>14.026413</v>
      </c>
      <c r="H65" s="85">
        <v>13.511279999999999</v>
      </c>
      <c r="I65" s="85">
        <v>51.951724800000001</v>
      </c>
      <c r="J65" s="85">
        <v>29.454619999999998</v>
      </c>
      <c r="K65" s="85">
        <v>5.7262591</v>
      </c>
      <c r="L65" s="85">
        <v>14.026413</v>
      </c>
      <c r="M65" s="12" t="str">
        <f>LOOKUP(B65,{0,1,5,30},{"-","**","*","-"})</f>
        <v>*</v>
      </c>
    </row>
    <row r="66" spans="1:13" x14ac:dyDescent="0.3">
      <c r="A66" s="11" t="s">
        <v>73</v>
      </c>
      <c r="B66" s="61">
        <v>3</v>
      </c>
      <c r="C66" s="62">
        <v>20.1411832</v>
      </c>
      <c r="D66" s="62">
        <v>246.822</v>
      </c>
      <c r="E66" s="62">
        <v>111.93277449999999</v>
      </c>
      <c r="F66" s="62">
        <v>68.8938864</v>
      </c>
      <c r="G66" s="62">
        <v>119.32771150000001</v>
      </c>
      <c r="H66" s="85">
        <v>20.1411832</v>
      </c>
      <c r="I66" s="85">
        <v>246.822</v>
      </c>
      <c r="J66" s="85">
        <v>111.93277449999999</v>
      </c>
      <c r="K66" s="85">
        <v>68.8938864</v>
      </c>
      <c r="L66" s="85">
        <v>119.32771150000001</v>
      </c>
      <c r="M66" s="12" t="str">
        <f>LOOKUP(B66,{0,1,5,30},{"-","**","*","-"})</f>
        <v>**</v>
      </c>
    </row>
    <row r="67" spans="1:13" x14ac:dyDescent="0.3">
      <c r="A67" s="11" t="s">
        <v>74</v>
      </c>
      <c r="B67" s="61">
        <v>6</v>
      </c>
      <c r="C67" s="62">
        <v>21.518964</v>
      </c>
      <c r="D67" s="62">
        <v>331.41870990000001</v>
      </c>
      <c r="E67" s="62">
        <v>93.514010600000006</v>
      </c>
      <c r="F67" s="62">
        <v>48.275060199999999</v>
      </c>
      <c r="G67" s="62">
        <v>118.24926480000001</v>
      </c>
      <c r="H67" s="85">
        <v>21.518964</v>
      </c>
      <c r="I67" s="85">
        <v>331.41870990000001</v>
      </c>
      <c r="J67" s="85">
        <v>93.514010600000006</v>
      </c>
      <c r="K67" s="85">
        <v>48.275060199999999</v>
      </c>
      <c r="L67" s="85">
        <v>118.24926480000001</v>
      </c>
      <c r="M67" s="12" t="str">
        <f>LOOKUP(B67,{0,1,5,30},{"-","**","*","-"})</f>
        <v>*</v>
      </c>
    </row>
    <row r="68" spans="1:13" x14ac:dyDescent="0.3">
      <c r="A68" s="11" t="s">
        <v>75</v>
      </c>
      <c r="B68" s="61">
        <v>1</v>
      </c>
      <c r="C68" s="62">
        <v>25.908968300000002</v>
      </c>
      <c r="D68" s="62">
        <v>25.908968300000002</v>
      </c>
      <c r="E68" s="62">
        <v>25.908968300000002</v>
      </c>
      <c r="F68" s="62" t="s">
        <v>155</v>
      </c>
      <c r="G68" s="62" t="s">
        <v>155</v>
      </c>
      <c r="H68" s="85">
        <v>25.908968300000002</v>
      </c>
      <c r="I68" s="85">
        <v>25.908968300000002</v>
      </c>
      <c r="J68" s="85">
        <v>25.908968300000002</v>
      </c>
      <c r="K68" s="85" t="s">
        <v>155</v>
      </c>
      <c r="L68" s="85" t="s">
        <v>155</v>
      </c>
      <c r="M68" s="12" t="str">
        <f>LOOKUP(B68,{0,1,5,30},{"-","**","*","-"})</f>
        <v>**</v>
      </c>
    </row>
    <row r="69" spans="1:13" x14ac:dyDescent="0.3">
      <c r="A69" s="11" t="s">
        <v>76</v>
      </c>
      <c r="B69" s="61">
        <v>20</v>
      </c>
      <c r="C69" s="62">
        <v>13.775629500000001</v>
      </c>
      <c r="D69" s="62">
        <v>888.13767429999996</v>
      </c>
      <c r="E69" s="62">
        <v>195.5795535</v>
      </c>
      <c r="F69" s="62">
        <v>41.421151899999998</v>
      </c>
      <c r="G69" s="62">
        <v>185.24102250000001</v>
      </c>
      <c r="H69" s="85">
        <v>13.775629500000001</v>
      </c>
      <c r="I69" s="85">
        <v>888.13767429999996</v>
      </c>
      <c r="J69" s="85">
        <v>195.5795535</v>
      </c>
      <c r="K69" s="85">
        <v>41.421151899999998</v>
      </c>
      <c r="L69" s="85">
        <v>185.24102250000001</v>
      </c>
      <c r="M69" s="12" t="str">
        <f>LOOKUP(B69,{0,1,5,30},{"-","**","*","-"})</f>
        <v>*</v>
      </c>
    </row>
    <row r="70" spans="1:13" x14ac:dyDescent="0.3">
      <c r="A70" s="11" t="s">
        <v>77</v>
      </c>
      <c r="B70" s="61">
        <v>5</v>
      </c>
      <c r="C70" s="62">
        <v>64.4272986</v>
      </c>
      <c r="D70" s="62">
        <v>423.18837200000002</v>
      </c>
      <c r="E70" s="62">
        <v>175.71232119999999</v>
      </c>
      <c r="F70" s="62">
        <v>68.997571800000003</v>
      </c>
      <c r="G70" s="62">
        <v>154.28326079999999</v>
      </c>
      <c r="H70" s="85">
        <v>64.4272986</v>
      </c>
      <c r="I70" s="85">
        <v>423.18837200000002</v>
      </c>
      <c r="J70" s="85">
        <v>175.71232119999999</v>
      </c>
      <c r="K70" s="85">
        <v>68.997571800000003</v>
      </c>
      <c r="L70" s="85">
        <v>154.28326079999999</v>
      </c>
      <c r="M70" s="12" t="str">
        <f>LOOKUP(B70,{0,1,5,30},{"-","**","*","-"})</f>
        <v>*</v>
      </c>
    </row>
    <row r="71" spans="1:13" x14ac:dyDescent="0.3">
      <c r="A71" s="11" t="s">
        <v>78</v>
      </c>
      <c r="B71" s="61">
        <v>6</v>
      </c>
      <c r="C71" s="62">
        <v>42.031095999999998</v>
      </c>
      <c r="D71" s="62">
        <v>421.17907220000001</v>
      </c>
      <c r="E71" s="62">
        <v>151.78228730000001</v>
      </c>
      <c r="F71" s="62">
        <v>57.072752999999999</v>
      </c>
      <c r="G71" s="62">
        <v>139.7991231</v>
      </c>
      <c r="H71" s="85">
        <v>42.031095999999998</v>
      </c>
      <c r="I71" s="85">
        <v>421.17907220000001</v>
      </c>
      <c r="J71" s="85">
        <v>151.78228730000001</v>
      </c>
      <c r="K71" s="85">
        <v>57.072752999999999</v>
      </c>
      <c r="L71" s="85">
        <v>139.7991231</v>
      </c>
      <c r="M71" s="12" t="str">
        <f>LOOKUP(B71,{0,1,5,30},{"-","**","*","-"})</f>
        <v>*</v>
      </c>
    </row>
    <row r="72" spans="1:13" x14ac:dyDescent="0.3">
      <c r="A72" s="11" t="s">
        <v>79</v>
      </c>
      <c r="B72" s="61">
        <v>8</v>
      </c>
      <c r="C72" s="62">
        <v>21.945327599999999</v>
      </c>
      <c r="D72" s="62">
        <v>270.43681470000001</v>
      </c>
      <c r="E72" s="62">
        <v>120.14939390000001</v>
      </c>
      <c r="F72" s="62">
        <v>29.4274494</v>
      </c>
      <c r="G72" s="62">
        <v>83.233396099999993</v>
      </c>
      <c r="H72" s="85">
        <v>17.556262100000001</v>
      </c>
      <c r="I72" s="85">
        <v>216.3494518</v>
      </c>
      <c r="J72" s="85">
        <v>100.240396</v>
      </c>
      <c r="K72" s="85">
        <v>22.9443193</v>
      </c>
      <c r="L72" s="85">
        <v>64.896334999999993</v>
      </c>
      <c r="M72" s="12" t="str">
        <f>LOOKUP(B72,{0,1,5,30},{"-","**","*","-"})</f>
        <v>*</v>
      </c>
    </row>
    <row r="73" spans="1:13" x14ac:dyDescent="0.3">
      <c r="A73" s="11" t="s">
        <v>80</v>
      </c>
      <c r="B73" s="61">
        <v>27</v>
      </c>
      <c r="C73" s="62">
        <v>7.5513203000000004</v>
      </c>
      <c r="D73" s="62">
        <v>226.7810116</v>
      </c>
      <c r="E73" s="62">
        <v>104.4535142</v>
      </c>
      <c r="F73" s="62">
        <v>10.0092005</v>
      </c>
      <c r="G73" s="62">
        <v>52.009331299999999</v>
      </c>
      <c r="H73" s="85">
        <v>7.5513203000000004</v>
      </c>
      <c r="I73" s="85">
        <v>226.7810116</v>
      </c>
      <c r="J73" s="85">
        <v>104.4535142</v>
      </c>
      <c r="K73" s="85">
        <v>10.0092005</v>
      </c>
      <c r="L73" s="85">
        <v>52.009331299999999</v>
      </c>
      <c r="M73" s="12" t="str">
        <f>LOOKUP(B73,{0,1,5,30},{"-","**","*","-"})</f>
        <v>*</v>
      </c>
    </row>
    <row r="74" spans="1:13" x14ac:dyDescent="0.3">
      <c r="A74" s="11" t="s">
        <v>81</v>
      </c>
      <c r="B74" s="61">
        <v>19</v>
      </c>
      <c r="C74" s="62">
        <v>21.445904500000001</v>
      </c>
      <c r="D74" s="62">
        <v>234.00867790000001</v>
      </c>
      <c r="E74" s="62">
        <v>115.2581921</v>
      </c>
      <c r="F74" s="62">
        <v>14.6328292</v>
      </c>
      <c r="G74" s="62">
        <v>63.7830236</v>
      </c>
      <c r="H74" s="85">
        <v>21.445904500000001</v>
      </c>
      <c r="I74" s="85">
        <v>234.00867790000001</v>
      </c>
      <c r="J74" s="85">
        <v>115.2581921</v>
      </c>
      <c r="K74" s="85">
        <v>14.6328292</v>
      </c>
      <c r="L74" s="85">
        <v>63.7830236</v>
      </c>
      <c r="M74" s="12" t="str">
        <f>LOOKUP(B74,{0,1,5,30},{"-","**","*","-"})</f>
        <v>*</v>
      </c>
    </row>
    <row r="75" spans="1:13" x14ac:dyDescent="0.3">
      <c r="A75" s="11" t="s">
        <v>82</v>
      </c>
      <c r="B75" s="61">
        <v>3</v>
      </c>
      <c r="C75" s="62">
        <v>21.7325281</v>
      </c>
      <c r="D75" s="62">
        <v>133.01398760000001</v>
      </c>
      <c r="E75" s="62">
        <v>89.312010999999998</v>
      </c>
      <c r="F75" s="62">
        <v>34.270941499999999</v>
      </c>
      <c r="G75" s="62">
        <v>59.359011799999998</v>
      </c>
      <c r="H75" s="85">
        <v>21.7325281</v>
      </c>
      <c r="I75" s="85">
        <v>133.01398760000001</v>
      </c>
      <c r="J75" s="85">
        <v>89.312010999999998</v>
      </c>
      <c r="K75" s="85">
        <v>34.270941499999999</v>
      </c>
      <c r="L75" s="85">
        <v>59.359011799999998</v>
      </c>
      <c r="M75" s="12" t="str">
        <f>LOOKUP(B75,{0,1,5,30},{"-","**","*","-"})</f>
        <v>**</v>
      </c>
    </row>
    <row r="76" spans="1:13" x14ac:dyDescent="0.3">
      <c r="A76" s="11" t="s">
        <v>83</v>
      </c>
      <c r="B76" s="61">
        <v>2</v>
      </c>
      <c r="C76" s="62">
        <v>9.5708494999999996</v>
      </c>
      <c r="D76" s="62">
        <v>21.2936853</v>
      </c>
      <c r="E76" s="62">
        <v>15.432267400000001</v>
      </c>
      <c r="F76" s="62">
        <v>5.8614179000000002</v>
      </c>
      <c r="G76" s="62">
        <v>8.2892966999999995</v>
      </c>
      <c r="H76" s="85">
        <v>9.5708494999999996</v>
      </c>
      <c r="I76" s="85">
        <v>21.2936853</v>
      </c>
      <c r="J76" s="85">
        <v>15.432267400000001</v>
      </c>
      <c r="K76" s="85">
        <v>5.8614179000000002</v>
      </c>
      <c r="L76" s="85">
        <v>8.2892966999999995</v>
      </c>
      <c r="M76" s="12" t="str">
        <f>LOOKUP(B76,{0,1,5,30},{"-","**","*","-"})</f>
        <v>**</v>
      </c>
    </row>
    <row r="77" spans="1:13" x14ac:dyDescent="0.3">
      <c r="A77" s="11" t="s">
        <v>84</v>
      </c>
      <c r="B77" s="61">
        <v>4</v>
      </c>
      <c r="C77" s="62">
        <v>36.059355799999999</v>
      </c>
      <c r="D77" s="62">
        <v>253.95639869999999</v>
      </c>
      <c r="E77" s="62">
        <v>96.565255500000006</v>
      </c>
      <c r="F77" s="62">
        <v>52.6123391</v>
      </c>
      <c r="G77" s="62">
        <v>105.22467810000001</v>
      </c>
      <c r="H77" s="85">
        <v>36.059355799999999</v>
      </c>
      <c r="I77" s="85">
        <v>253.95639869999999</v>
      </c>
      <c r="J77" s="85">
        <v>96.565255500000006</v>
      </c>
      <c r="K77" s="85">
        <v>52.6123391</v>
      </c>
      <c r="L77" s="85">
        <v>105.22467810000001</v>
      </c>
      <c r="M77" s="12" t="str">
        <f>LOOKUP(B77,{0,1,5,30},{"-","**","*","-"})</f>
        <v>**</v>
      </c>
    </row>
    <row r="78" spans="1:13" x14ac:dyDescent="0.3">
      <c r="A78" s="11" t="s">
        <v>85</v>
      </c>
      <c r="B78" s="61">
        <v>10</v>
      </c>
      <c r="C78" s="62">
        <v>34.464952799999999</v>
      </c>
      <c r="D78" s="62">
        <v>359.42658249999999</v>
      </c>
      <c r="E78" s="62">
        <v>149.0499164</v>
      </c>
      <c r="F78" s="62">
        <v>34.528476900000001</v>
      </c>
      <c r="G78" s="62">
        <v>109.18863109999999</v>
      </c>
      <c r="H78" s="85">
        <v>34.464952799999999</v>
      </c>
      <c r="I78" s="85">
        <v>359.42658249999999</v>
      </c>
      <c r="J78" s="85">
        <v>149.0499164</v>
      </c>
      <c r="K78" s="85">
        <v>34.528476900000001</v>
      </c>
      <c r="L78" s="85">
        <v>109.18863109999999</v>
      </c>
      <c r="M78" s="12" t="str">
        <f>LOOKUP(B78,{0,1,5,30},{"-","**","*","-"})</f>
        <v>*</v>
      </c>
    </row>
    <row r="79" spans="1:13" x14ac:dyDescent="0.3">
      <c r="A79" s="11" t="s">
        <v>86</v>
      </c>
      <c r="B79" s="61">
        <v>1</v>
      </c>
      <c r="C79" s="62">
        <v>255.54850619999999</v>
      </c>
      <c r="D79" s="62">
        <v>255.54850619999999</v>
      </c>
      <c r="E79" s="62">
        <v>255.54850619999999</v>
      </c>
      <c r="F79" s="62" t="s">
        <v>155</v>
      </c>
      <c r="G79" s="62" t="s">
        <v>155</v>
      </c>
      <c r="H79" s="85">
        <v>255.54850619999999</v>
      </c>
      <c r="I79" s="85">
        <v>255.54850619999999</v>
      </c>
      <c r="J79" s="85">
        <v>255.54850619999999</v>
      </c>
      <c r="K79" s="85" t="s">
        <v>155</v>
      </c>
      <c r="L79" s="85" t="s">
        <v>155</v>
      </c>
      <c r="M79" s="12" t="str">
        <f>LOOKUP(B79,{0,1,5,30},{"-","**","*","-"})</f>
        <v>**</v>
      </c>
    </row>
    <row r="80" spans="1:13" x14ac:dyDescent="0.3">
      <c r="A80" s="11" t="s">
        <v>87</v>
      </c>
      <c r="B80" s="61">
        <v>17</v>
      </c>
      <c r="C80" s="62">
        <v>6.946599</v>
      </c>
      <c r="D80" s="62">
        <v>657.71047020000003</v>
      </c>
      <c r="E80" s="62">
        <v>137.030214</v>
      </c>
      <c r="F80" s="62">
        <v>35.6201285</v>
      </c>
      <c r="G80" s="62">
        <v>146.8655521</v>
      </c>
      <c r="H80" s="85">
        <v>6.946599</v>
      </c>
      <c r="I80" s="85">
        <v>657.71047020000003</v>
      </c>
      <c r="J80" s="85">
        <v>137.030214</v>
      </c>
      <c r="K80" s="85">
        <v>35.6201285</v>
      </c>
      <c r="L80" s="85">
        <v>146.8655521</v>
      </c>
      <c r="M80" s="12" t="str">
        <f>LOOKUP(B80,{0,1,5,30},{"-","**","*","-"})</f>
        <v>*</v>
      </c>
    </row>
    <row r="81" spans="1:13" x14ac:dyDescent="0.3">
      <c r="A81" s="11" t="s">
        <v>88</v>
      </c>
      <c r="B81" s="61">
        <v>4</v>
      </c>
      <c r="C81" s="62">
        <v>22.049987600000001</v>
      </c>
      <c r="D81" s="62">
        <v>92.492357900000002</v>
      </c>
      <c r="E81" s="62">
        <v>57.737959199999999</v>
      </c>
      <c r="F81" s="62">
        <v>14.383971600000001</v>
      </c>
      <c r="G81" s="62">
        <v>28.7679431</v>
      </c>
      <c r="H81" s="85">
        <v>22.049987600000001</v>
      </c>
      <c r="I81" s="85">
        <v>92.492357900000002</v>
      </c>
      <c r="J81" s="85">
        <v>57.737959199999999</v>
      </c>
      <c r="K81" s="85">
        <v>14.383971600000001</v>
      </c>
      <c r="L81" s="85">
        <v>28.7679431</v>
      </c>
      <c r="M81" s="12" t="str">
        <f>LOOKUP(B81,{0,1,5,30},{"-","**","*","-"})</f>
        <v>**</v>
      </c>
    </row>
    <row r="82" spans="1:13" x14ac:dyDescent="0.3">
      <c r="A82" s="11" t="s">
        <v>89</v>
      </c>
      <c r="B82" s="61">
        <v>5</v>
      </c>
      <c r="C82" s="62">
        <v>107.67452299999999</v>
      </c>
      <c r="D82" s="62">
        <v>507.43961639999998</v>
      </c>
      <c r="E82" s="62">
        <v>223.22039229999999</v>
      </c>
      <c r="F82" s="62">
        <v>72.559575699999996</v>
      </c>
      <c r="G82" s="62">
        <v>162.24814380000001</v>
      </c>
      <c r="H82" s="85">
        <v>107.67452299999999</v>
      </c>
      <c r="I82" s="85">
        <v>507.43961639999998</v>
      </c>
      <c r="J82" s="85">
        <v>223.22039229999999</v>
      </c>
      <c r="K82" s="85">
        <v>72.559575699999996</v>
      </c>
      <c r="L82" s="85">
        <v>162.24814380000001</v>
      </c>
      <c r="M82" s="12" t="str">
        <f>LOOKUP(B82,{0,1,5,30},{"-","**","*","-"})</f>
        <v>*</v>
      </c>
    </row>
    <row r="83" spans="1:13" x14ac:dyDescent="0.3">
      <c r="A83" s="11" t="s">
        <v>90</v>
      </c>
      <c r="B83" s="61">
        <v>3</v>
      </c>
      <c r="C83" s="62">
        <v>114.42675199999999</v>
      </c>
      <c r="D83" s="62">
        <v>326.68799999999999</v>
      </c>
      <c r="E83" s="62">
        <v>241.49361350000001</v>
      </c>
      <c r="F83" s="62">
        <v>64.752573900000002</v>
      </c>
      <c r="G83" s="62">
        <v>112.1547479</v>
      </c>
      <c r="H83" s="85">
        <v>114.42675199999999</v>
      </c>
      <c r="I83" s="85">
        <v>326.68799999999999</v>
      </c>
      <c r="J83" s="85">
        <v>241.49361350000001</v>
      </c>
      <c r="K83" s="85">
        <v>64.752573900000002</v>
      </c>
      <c r="L83" s="85">
        <v>112.1547479</v>
      </c>
      <c r="M83" s="12" t="str">
        <f>LOOKUP(B83,{0,1,5,30},{"-","**","*","-"})</f>
        <v>**</v>
      </c>
    </row>
    <row r="84" spans="1:13" x14ac:dyDescent="0.3">
      <c r="A84" s="11" t="s">
        <v>91</v>
      </c>
      <c r="B84" s="61">
        <v>6</v>
      </c>
      <c r="C84" s="62">
        <v>76.395439300000007</v>
      </c>
      <c r="D84" s="62">
        <v>437.82388650000001</v>
      </c>
      <c r="E84" s="62">
        <v>175.16821250000001</v>
      </c>
      <c r="F84" s="62">
        <v>53.946442300000001</v>
      </c>
      <c r="G84" s="62">
        <v>132.141257</v>
      </c>
      <c r="H84" s="85">
        <v>76.395439300000007</v>
      </c>
      <c r="I84" s="85">
        <v>437.82388650000001</v>
      </c>
      <c r="J84" s="85">
        <v>175.16821250000001</v>
      </c>
      <c r="K84" s="85">
        <v>53.946442300000001</v>
      </c>
      <c r="L84" s="85">
        <v>132.141257</v>
      </c>
      <c r="M84" s="12" t="str">
        <f>LOOKUP(B84,{0,1,5,30},{"-","**","*","-"})</f>
        <v>*</v>
      </c>
    </row>
    <row r="85" spans="1:13" x14ac:dyDescent="0.3">
      <c r="A85" s="11" t="s">
        <v>92</v>
      </c>
      <c r="B85" s="61">
        <v>79</v>
      </c>
      <c r="C85" s="62">
        <v>2.1749999999999998</v>
      </c>
      <c r="D85" s="62">
        <v>252.62483209999999</v>
      </c>
      <c r="E85" s="62">
        <v>77.781717499999999</v>
      </c>
      <c r="F85" s="62">
        <v>5.9605481999999999</v>
      </c>
      <c r="G85" s="62">
        <v>52.978511599999997</v>
      </c>
      <c r="H85" s="85">
        <v>2.1749999999999998</v>
      </c>
      <c r="I85" s="85">
        <v>252.62483209999999</v>
      </c>
      <c r="J85" s="85">
        <v>77.781717499999999</v>
      </c>
      <c r="K85" s="85">
        <v>5.9605481999999999</v>
      </c>
      <c r="L85" s="85">
        <v>52.978511599999997</v>
      </c>
      <c r="M85" s="12" t="str">
        <f>LOOKUP(B85,{0,1,5,30},{"-","**","*","-"})</f>
        <v>-</v>
      </c>
    </row>
    <row r="86" spans="1:13" x14ac:dyDescent="0.3">
      <c r="A86" s="11" t="s">
        <v>93</v>
      </c>
      <c r="B86" s="61">
        <v>17</v>
      </c>
      <c r="C86" s="62">
        <v>4.6215712</v>
      </c>
      <c r="D86" s="62">
        <v>226.75684480000001</v>
      </c>
      <c r="E86" s="62">
        <v>87.545148100000006</v>
      </c>
      <c r="F86" s="62">
        <v>15.5965582</v>
      </c>
      <c r="G86" s="62">
        <v>64.306257000000002</v>
      </c>
      <c r="H86" s="85">
        <v>3.697257</v>
      </c>
      <c r="I86" s="85">
        <v>181.4054758</v>
      </c>
      <c r="J86" s="85">
        <v>70.036118500000001</v>
      </c>
      <c r="K86" s="85">
        <v>12.477246600000001</v>
      </c>
      <c r="L86" s="85">
        <v>51.445005600000002</v>
      </c>
      <c r="M86" s="12" t="str">
        <f>LOOKUP(B86,{0,1,5,30},{"-","**","*","-"})</f>
        <v>*</v>
      </c>
    </row>
    <row r="87" spans="1:13" x14ac:dyDescent="0.3">
      <c r="A87" s="11" t="s">
        <v>94</v>
      </c>
      <c r="B87" s="61">
        <v>15</v>
      </c>
      <c r="C87" s="62">
        <v>7.0065277999999998</v>
      </c>
      <c r="D87" s="62">
        <v>126.156158</v>
      </c>
      <c r="E87" s="62">
        <v>59.269089899999997</v>
      </c>
      <c r="F87" s="62">
        <v>11.1411961</v>
      </c>
      <c r="G87" s="62">
        <v>43.149667000000001</v>
      </c>
      <c r="H87" s="85">
        <v>7.0065277999999998</v>
      </c>
      <c r="I87" s="85">
        <v>126.156158</v>
      </c>
      <c r="J87" s="85">
        <v>59.269089899999997</v>
      </c>
      <c r="K87" s="85">
        <v>11.1411961</v>
      </c>
      <c r="L87" s="85">
        <v>43.149667000000001</v>
      </c>
      <c r="M87" s="12" t="str">
        <f>LOOKUP(B87,{0,1,5,30},{"-","**","*","-"})</f>
        <v>*</v>
      </c>
    </row>
    <row r="88" spans="1:13" x14ac:dyDescent="0.3">
      <c r="A88" s="11" t="s">
        <v>95</v>
      </c>
      <c r="B88" s="61">
        <v>6</v>
      </c>
      <c r="C88" s="62">
        <v>5.1838407000000002</v>
      </c>
      <c r="D88" s="62">
        <v>167.71409370000001</v>
      </c>
      <c r="E88" s="62">
        <v>37.535777600000003</v>
      </c>
      <c r="F88" s="62">
        <v>26.092026000000001</v>
      </c>
      <c r="G88" s="62">
        <v>63.912150099999998</v>
      </c>
      <c r="H88" s="85">
        <v>4.1470726000000004</v>
      </c>
      <c r="I88" s="85">
        <v>134.17127489999999</v>
      </c>
      <c r="J88" s="85">
        <v>30.0286221</v>
      </c>
      <c r="K88" s="85">
        <v>20.873620800000001</v>
      </c>
      <c r="L88" s="85">
        <v>51.1297201</v>
      </c>
      <c r="M88" s="12" t="str">
        <f>LOOKUP(B88,{0,1,5,30},{"-","**","*","-"})</f>
        <v>*</v>
      </c>
    </row>
    <row r="89" spans="1:13" x14ac:dyDescent="0.3">
      <c r="A89" s="11" t="s">
        <v>96</v>
      </c>
      <c r="B89" s="61">
        <v>33</v>
      </c>
      <c r="C89" s="62">
        <v>12.640357399999999</v>
      </c>
      <c r="D89" s="62">
        <v>255.8690805</v>
      </c>
      <c r="E89" s="62">
        <v>103.6335344</v>
      </c>
      <c r="F89" s="62">
        <v>10.931978600000001</v>
      </c>
      <c r="G89" s="62">
        <v>62.799435899999999</v>
      </c>
      <c r="H89" s="85">
        <v>12.640357399999999</v>
      </c>
      <c r="I89" s="85">
        <v>255.8690805</v>
      </c>
      <c r="J89" s="85">
        <v>103.6335344</v>
      </c>
      <c r="K89" s="85">
        <v>10.931978600000001</v>
      </c>
      <c r="L89" s="85">
        <v>62.799435899999999</v>
      </c>
      <c r="M89" s="12" t="str">
        <f>LOOKUP(B89,{0,1,5,30},{"-","**","*","-"})</f>
        <v>-</v>
      </c>
    </row>
    <row r="90" spans="1:13" x14ac:dyDescent="0.3">
      <c r="A90" s="11" t="s">
        <v>97</v>
      </c>
      <c r="B90" s="61">
        <v>43</v>
      </c>
      <c r="C90" s="62">
        <v>9.6019366000000002</v>
      </c>
      <c r="D90" s="62">
        <v>360.64879739999998</v>
      </c>
      <c r="E90" s="62">
        <v>100.69883350000001</v>
      </c>
      <c r="F90" s="62">
        <v>12.8404133</v>
      </c>
      <c r="G90" s="62">
        <v>84.200220799999997</v>
      </c>
      <c r="H90" s="85">
        <v>7.6815493000000004</v>
      </c>
      <c r="I90" s="85">
        <v>288.5190379</v>
      </c>
      <c r="J90" s="85">
        <v>82.148160399999995</v>
      </c>
      <c r="K90" s="85">
        <v>10.3246831</v>
      </c>
      <c r="L90" s="85">
        <v>67.703474700000001</v>
      </c>
      <c r="M90" s="12" t="str">
        <f>LOOKUP(B90,{0,1,5,30},{"-","**","*","-"})</f>
        <v>-</v>
      </c>
    </row>
    <row r="91" spans="1:13" x14ac:dyDescent="0.3">
      <c r="A91" s="11" t="s">
        <v>98</v>
      </c>
      <c r="B91" s="61">
        <v>15</v>
      </c>
      <c r="C91" s="62">
        <v>5.2953574999999997</v>
      </c>
      <c r="D91" s="62">
        <v>591.97339550000004</v>
      </c>
      <c r="E91" s="62">
        <v>86.597946199999996</v>
      </c>
      <c r="F91" s="62">
        <v>37.204785200000003</v>
      </c>
      <c r="G91" s="62">
        <v>144.09351340000001</v>
      </c>
      <c r="H91" s="85">
        <v>4.2362859999999998</v>
      </c>
      <c r="I91" s="85">
        <v>591.97339550000004</v>
      </c>
      <c r="J91" s="85">
        <v>77.171335600000006</v>
      </c>
      <c r="K91" s="85">
        <v>37.470800300000001</v>
      </c>
      <c r="L91" s="85">
        <v>145.1237855</v>
      </c>
      <c r="M91" s="12" t="str">
        <f>LOOKUP(B91,{0,1,5,30},{"-","**","*","-"})</f>
        <v>*</v>
      </c>
    </row>
    <row r="92" spans="1:13" x14ac:dyDescent="0.3">
      <c r="A92" s="11" t="s">
        <v>99</v>
      </c>
      <c r="B92" s="61">
        <v>45</v>
      </c>
      <c r="C92" s="62">
        <v>0.87438380000000004</v>
      </c>
      <c r="D92" s="62">
        <v>98.046805500000005</v>
      </c>
      <c r="E92" s="62">
        <v>11.657008599999999</v>
      </c>
      <c r="F92" s="62">
        <v>2.2088857000000002</v>
      </c>
      <c r="G92" s="62">
        <v>14.817655500000001</v>
      </c>
      <c r="H92" s="85">
        <v>0.69950699999999999</v>
      </c>
      <c r="I92" s="85">
        <v>98.046805500000005</v>
      </c>
      <c r="J92" s="85">
        <v>10.074125499999999</v>
      </c>
      <c r="K92" s="85">
        <v>2.1862026999999999</v>
      </c>
      <c r="L92" s="85">
        <v>14.665493400000001</v>
      </c>
      <c r="M92" s="12" t="str">
        <f>LOOKUP(B92,{0,1,5,30},{"-","**","*","-"})</f>
        <v>-</v>
      </c>
    </row>
    <row r="93" spans="1:13" x14ac:dyDescent="0.3">
      <c r="A93" s="11" t="s">
        <v>100</v>
      </c>
      <c r="B93" s="61">
        <v>10</v>
      </c>
      <c r="C93" s="62">
        <v>16.277915700000001</v>
      </c>
      <c r="D93" s="62">
        <v>208.41485159999999</v>
      </c>
      <c r="E93" s="62">
        <v>81.033053800000005</v>
      </c>
      <c r="F93" s="62">
        <v>19.1530363</v>
      </c>
      <c r="G93" s="62">
        <v>60.5672189</v>
      </c>
      <c r="H93" s="85">
        <v>13.0223326</v>
      </c>
      <c r="I93" s="85">
        <v>166.7318812</v>
      </c>
      <c r="J93" s="85">
        <v>64.826442999999998</v>
      </c>
      <c r="K93" s="85">
        <v>15.322429100000001</v>
      </c>
      <c r="L93" s="85">
        <v>48.453775200000003</v>
      </c>
      <c r="M93" s="12" t="str">
        <f>LOOKUP(B93,{0,1,5,30},{"-","**","*","-"})</f>
        <v>*</v>
      </c>
    </row>
    <row r="94" spans="1:13" x14ac:dyDescent="0.3">
      <c r="A94" s="11" t="s">
        <v>101</v>
      </c>
      <c r="B94" s="61">
        <v>21</v>
      </c>
      <c r="C94" s="62">
        <v>0.625</v>
      </c>
      <c r="D94" s="62">
        <v>87.729989399999994</v>
      </c>
      <c r="E94" s="62">
        <v>17.161340500000001</v>
      </c>
      <c r="F94" s="62">
        <v>5.4852888999999996</v>
      </c>
      <c r="G94" s="62">
        <v>25.136751799999999</v>
      </c>
      <c r="H94" s="85">
        <v>0.5</v>
      </c>
      <c r="I94" s="85">
        <v>70.183991599999999</v>
      </c>
      <c r="J94" s="85">
        <v>13.918482900000001</v>
      </c>
      <c r="K94" s="85">
        <v>4.3963039999999998</v>
      </c>
      <c r="L94" s="85">
        <v>20.146395900000002</v>
      </c>
      <c r="M94" s="12" t="str">
        <f>LOOKUP(B94,{0,1,5,30},{"-","**","*","-"})</f>
        <v>*</v>
      </c>
    </row>
    <row r="95" spans="1:13" x14ac:dyDescent="0.3">
      <c r="A95" s="11" t="s">
        <v>102</v>
      </c>
      <c r="B95" s="61">
        <v>8</v>
      </c>
      <c r="C95" s="62">
        <v>4.6689467999999996</v>
      </c>
      <c r="D95" s="62">
        <v>172.0357104</v>
      </c>
      <c r="E95" s="62">
        <v>83.618245400000006</v>
      </c>
      <c r="F95" s="62">
        <v>19.9615419</v>
      </c>
      <c r="G95" s="62">
        <v>56.459766399999999</v>
      </c>
      <c r="H95" s="85">
        <v>3.7351573999999998</v>
      </c>
      <c r="I95" s="85">
        <v>153.16036879999999</v>
      </c>
      <c r="J95" s="85">
        <v>70.723605500000005</v>
      </c>
      <c r="K95" s="85">
        <v>18.180790500000001</v>
      </c>
      <c r="L95" s="85">
        <v>51.423040899999997</v>
      </c>
      <c r="M95" s="12" t="str">
        <f>LOOKUP(B95,{0,1,5,30},{"-","**","*","-"})</f>
        <v>*</v>
      </c>
    </row>
    <row r="96" spans="1:13" x14ac:dyDescent="0.3">
      <c r="A96" s="11" t="s">
        <v>103</v>
      </c>
      <c r="B96" s="61">
        <v>2</v>
      </c>
      <c r="C96" s="62">
        <v>5.7220037000000001</v>
      </c>
      <c r="D96" s="62">
        <v>6.8218373000000003</v>
      </c>
      <c r="E96" s="62">
        <v>6.2719205000000002</v>
      </c>
      <c r="F96" s="62">
        <v>0.54991679999999998</v>
      </c>
      <c r="G96" s="62">
        <v>0.77769980000000005</v>
      </c>
      <c r="H96" s="85">
        <v>5.7220037000000001</v>
      </c>
      <c r="I96" s="85">
        <v>6.8218373000000003</v>
      </c>
      <c r="J96" s="85">
        <v>6.2719205000000002</v>
      </c>
      <c r="K96" s="85">
        <v>0.54991679999999998</v>
      </c>
      <c r="L96" s="85">
        <v>0.77769980000000005</v>
      </c>
      <c r="M96" s="12" t="str">
        <f>LOOKUP(B96,{0,1,5,30},{"-","**","*","-"})</f>
        <v>**</v>
      </c>
    </row>
    <row r="97" spans="1:13" x14ac:dyDescent="0.3">
      <c r="A97" s="11" t="s">
        <v>104</v>
      </c>
      <c r="B97" s="61">
        <v>24</v>
      </c>
      <c r="C97" s="62">
        <v>0.24118049999999999</v>
      </c>
      <c r="D97" s="62">
        <v>147.11780909999999</v>
      </c>
      <c r="E97" s="62">
        <v>41.092928800000003</v>
      </c>
      <c r="F97" s="62">
        <v>6.5228821000000003</v>
      </c>
      <c r="G97" s="62">
        <v>31.955465700000001</v>
      </c>
      <c r="H97" s="85">
        <v>0.24118049999999999</v>
      </c>
      <c r="I97" s="85">
        <v>136.81956249999999</v>
      </c>
      <c r="J97" s="85">
        <v>37.774578400000003</v>
      </c>
      <c r="K97" s="85">
        <v>6.0636833000000001</v>
      </c>
      <c r="L97" s="85">
        <v>29.705860300000001</v>
      </c>
      <c r="M97" s="12" t="str">
        <f>LOOKUP(B97,{0,1,5,30},{"-","**","*","-"})</f>
        <v>*</v>
      </c>
    </row>
    <row r="98" spans="1:13" x14ac:dyDescent="0.3">
      <c r="A98" s="11" t="s">
        <v>105</v>
      </c>
      <c r="B98" s="61">
        <v>20</v>
      </c>
      <c r="C98" s="62">
        <v>1.4299917</v>
      </c>
      <c r="D98" s="62">
        <v>64.246478800000006</v>
      </c>
      <c r="E98" s="62">
        <v>21.091523200000001</v>
      </c>
      <c r="F98" s="62">
        <v>3.8268024999999999</v>
      </c>
      <c r="G98" s="62">
        <v>17.113980999999999</v>
      </c>
      <c r="H98" s="85">
        <v>1.4299917</v>
      </c>
      <c r="I98" s="85">
        <v>64.246478800000006</v>
      </c>
      <c r="J98" s="85">
        <v>20.980645200000001</v>
      </c>
      <c r="K98" s="85">
        <v>3.7979750000000001</v>
      </c>
      <c r="L98" s="85">
        <v>16.985060699999998</v>
      </c>
      <c r="M98" s="12" t="str">
        <f>LOOKUP(B98,{0,1,5,30},{"-","**","*","-"})</f>
        <v>*</v>
      </c>
    </row>
    <row r="99" spans="1:13" ht="32.4" x14ac:dyDescent="0.3">
      <c r="A99" s="11" t="s">
        <v>106</v>
      </c>
      <c r="B99" s="61">
        <v>0</v>
      </c>
      <c r="C99" s="62" t="s">
        <v>155</v>
      </c>
      <c r="D99" s="62" t="s">
        <v>155</v>
      </c>
      <c r="E99" s="62" t="s">
        <v>155</v>
      </c>
      <c r="F99" s="62" t="s">
        <v>155</v>
      </c>
      <c r="G99" s="62" t="s">
        <v>155</v>
      </c>
      <c r="H99" s="85" t="s">
        <v>155</v>
      </c>
      <c r="I99" s="85" t="s">
        <v>155</v>
      </c>
      <c r="J99" s="85" t="s">
        <v>155</v>
      </c>
      <c r="K99" s="85" t="s">
        <v>155</v>
      </c>
      <c r="L99" s="85" t="s">
        <v>155</v>
      </c>
      <c r="M99" s="12" t="str">
        <f>LOOKUP(B99,{0,1,5,30},{"-","**","*","-"})</f>
        <v>-</v>
      </c>
    </row>
    <row r="100" spans="1:13" x14ac:dyDescent="0.3">
      <c r="A100" s="11" t="s">
        <v>107</v>
      </c>
      <c r="B100" s="61">
        <v>11</v>
      </c>
      <c r="C100" s="62">
        <v>2.4982503</v>
      </c>
      <c r="D100" s="62">
        <v>392.48462910000001</v>
      </c>
      <c r="E100" s="62">
        <v>72.418081599999994</v>
      </c>
      <c r="F100" s="62">
        <v>33.134476100000001</v>
      </c>
      <c r="G100" s="62">
        <v>109.8946249</v>
      </c>
      <c r="H100" s="85">
        <v>1.9986003000000001</v>
      </c>
      <c r="I100" s="85">
        <v>313.98770330000002</v>
      </c>
      <c r="J100" s="85">
        <v>57.934465299999999</v>
      </c>
      <c r="K100" s="85">
        <v>26.507580900000001</v>
      </c>
      <c r="L100" s="85">
        <v>87.915699900000007</v>
      </c>
      <c r="M100" s="12" t="str">
        <f>LOOKUP(B100,{0,1,5,30},{"-","**","*","-"})</f>
        <v>*</v>
      </c>
    </row>
    <row r="101" spans="1:13" ht="32.4" x14ac:dyDescent="0.3">
      <c r="A101" s="11" t="s">
        <v>108</v>
      </c>
      <c r="B101" s="61">
        <v>23</v>
      </c>
      <c r="C101" s="62">
        <v>2.6910436</v>
      </c>
      <c r="D101" s="62">
        <v>115.7474952</v>
      </c>
      <c r="E101" s="62">
        <v>32.744270800000002</v>
      </c>
      <c r="F101" s="62">
        <v>6.4361104999999998</v>
      </c>
      <c r="G101" s="62">
        <v>30.866501400000001</v>
      </c>
      <c r="H101" s="85">
        <v>2.1528349000000002</v>
      </c>
      <c r="I101" s="85">
        <v>92.597996199999997</v>
      </c>
      <c r="J101" s="85">
        <v>26.195416699999999</v>
      </c>
      <c r="K101" s="85">
        <v>5.1488883999999997</v>
      </c>
      <c r="L101" s="85">
        <v>24.6932011</v>
      </c>
      <c r="M101" s="12" t="str">
        <f>LOOKUP(B101,{0,1,5,30},{"-","**","*","-"})</f>
        <v>*</v>
      </c>
    </row>
    <row r="102" spans="1:13" x14ac:dyDescent="0.3">
      <c r="A102" s="11" t="s">
        <v>109</v>
      </c>
      <c r="B102" s="61">
        <v>6</v>
      </c>
      <c r="C102" s="62">
        <v>2.8881918</v>
      </c>
      <c r="D102" s="62">
        <v>100.7868189</v>
      </c>
      <c r="E102" s="62">
        <v>40.7455991</v>
      </c>
      <c r="F102" s="62">
        <v>16.306751999999999</v>
      </c>
      <c r="G102" s="62">
        <v>39.943221800000003</v>
      </c>
      <c r="H102" s="85">
        <v>10.1086714</v>
      </c>
      <c r="I102" s="85">
        <v>100.7868189</v>
      </c>
      <c r="J102" s="85">
        <v>43.6561205</v>
      </c>
      <c r="K102" s="85">
        <v>14.972970699999999</v>
      </c>
      <c r="L102" s="85">
        <v>36.676138299999998</v>
      </c>
      <c r="M102" s="12" t="str">
        <f>LOOKUP(B102,{0,1,5,30},{"-","**","*","-"})</f>
        <v>*</v>
      </c>
    </row>
    <row r="103" spans="1:13" x14ac:dyDescent="0.3">
      <c r="A103" s="11" t="s">
        <v>110</v>
      </c>
      <c r="B103" s="61">
        <v>13</v>
      </c>
      <c r="C103" s="62">
        <v>3.7886112000000001</v>
      </c>
      <c r="D103" s="62">
        <v>69.492766900000007</v>
      </c>
      <c r="E103" s="62">
        <v>24.169821299999999</v>
      </c>
      <c r="F103" s="62">
        <v>5.5814461</v>
      </c>
      <c r="G103" s="62">
        <v>20.124190200000001</v>
      </c>
      <c r="H103" s="85">
        <v>3.7886112000000001</v>
      </c>
      <c r="I103" s="85">
        <v>69.492766900000007</v>
      </c>
      <c r="J103" s="85">
        <v>24.169821299999999</v>
      </c>
      <c r="K103" s="85">
        <v>5.5814461</v>
      </c>
      <c r="L103" s="85">
        <v>20.124190200000001</v>
      </c>
      <c r="M103" s="12" t="str">
        <f>LOOKUP(B103,{0,1,5,30},{"-","**","*","-"})</f>
        <v>*</v>
      </c>
    </row>
    <row r="104" spans="1:13" x14ac:dyDescent="0.3">
      <c r="A104" s="11" t="s">
        <v>111</v>
      </c>
      <c r="B104" s="61">
        <v>4</v>
      </c>
      <c r="C104" s="62">
        <v>18.593920799999999</v>
      </c>
      <c r="D104" s="62">
        <v>34.794450699999999</v>
      </c>
      <c r="E104" s="62">
        <v>29.032419600000001</v>
      </c>
      <c r="F104" s="62">
        <v>3.5783429</v>
      </c>
      <c r="G104" s="62">
        <v>7.1566858</v>
      </c>
      <c r="H104" s="85">
        <v>18.593920799999999</v>
      </c>
      <c r="I104" s="85">
        <v>34.794450699999999</v>
      </c>
      <c r="J104" s="85">
        <v>29.032419600000001</v>
      </c>
      <c r="K104" s="85">
        <v>3.5783429</v>
      </c>
      <c r="L104" s="85">
        <v>7.1566858</v>
      </c>
      <c r="M104" s="12" t="str">
        <f>LOOKUP(B104,{0,1,5,30},{"-","**","*","-"})</f>
        <v>**</v>
      </c>
    </row>
    <row r="105" spans="1:13" x14ac:dyDescent="0.3">
      <c r="A105" s="11" t="s">
        <v>112</v>
      </c>
      <c r="B105" s="61">
        <v>15</v>
      </c>
      <c r="C105" s="62">
        <v>0.37344250000000001</v>
      </c>
      <c r="D105" s="62">
        <v>49.021972900000002</v>
      </c>
      <c r="E105" s="62">
        <v>9.8022851000000006</v>
      </c>
      <c r="F105" s="62">
        <v>3.8308882</v>
      </c>
      <c r="G105" s="62">
        <v>14.8369661</v>
      </c>
      <c r="H105" s="85">
        <v>0.37344250000000001</v>
      </c>
      <c r="I105" s="85">
        <v>39.2175783</v>
      </c>
      <c r="J105" s="85">
        <v>8.3774373999999998</v>
      </c>
      <c r="K105" s="85">
        <v>3.0195902999999999</v>
      </c>
      <c r="L105" s="85">
        <v>11.694823100000001</v>
      </c>
      <c r="M105" s="12" t="str">
        <f>LOOKUP(B105,{0,1,5,30},{"-","**","*","-"})</f>
        <v>*</v>
      </c>
    </row>
    <row r="106" spans="1:13" x14ac:dyDescent="0.3">
      <c r="A106" s="11" t="s">
        <v>113</v>
      </c>
      <c r="B106" s="61">
        <v>1</v>
      </c>
      <c r="C106" s="62">
        <v>3.3604802999999999</v>
      </c>
      <c r="D106" s="62">
        <v>3.3604802999999999</v>
      </c>
      <c r="E106" s="62">
        <v>3.3604802999999999</v>
      </c>
      <c r="F106" s="62" t="s">
        <v>155</v>
      </c>
      <c r="G106" s="62" t="s">
        <v>155</v>
      </c>
      <c r="H106" s="85">
        <v>3.3604802999999999</v>
      </c>
      <c r="I106" s="85">
        <v>3.3604802999999999</v>
      </c>
      <c r="J106" s="85">
        <v>3.3604802999999999</v>
      </c>
      <c r="K106" s="85" t="s">
        <v>155</v>
      </c>
      <c r="L106" s="85" t="s">
        <v>155</v>
      </c>
      <c r="M106" s="12" t="str">
        <f>LOOKUP(B106,{0,1,5,30},{"-","**","*","-"})</f>
        <v>**</v>
      </c>
    </row>
    <row r="107" spans="1:13" x14ac:dyDescent="0.3">
      <c r="A107" s="11" t="s">
        <v>114</v>
      </c>
      <c r="B107" s="61">
        <v>33</v>
      </c>
      <c r="C107" s="62">
        <v>3.7449650000000001</v>
      </c>
      <c r="D107" s="62">
        <v>137.2401619</v>
      </c>
      <c r="E107" s="62">
        <v>35.250490300000003</v>
      </c>
      <c r="F107" s="62">
        <v>5.3461501</v>
      </c>
      <c r="G107" s="62">
        <v>30.711293999999999</v>
      </c>
      <c r="H107" s="85">
        <v>2.9959720000000001</v>
      </c>
      <c r="I107" s="85">
        <v>109.7921295</v>
      </c>
      <c r="J107" s="85">
        <v>28.200392300000001</v>
      </c>
      <c r="K107" s="85">
        <v>4.2769200999999999</v>
      </c>
      <c r="L107" s="85">
        <v>24.569035199999998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61">
        <v>0</v>
      </c>
      <c r="C108" s="62" t="s">
        <v>155</v>
      </c>
      <c r="D108" s="62" t="s">
        <v>155</v>
      </c>
      <c r="E108" s="62" t="s">
        <v>155</v>
      </c>
      <c r="F108" s="62" t="s">
        <v>155</v>
      </c>
      <c r="G108" s="62" t="s">
        <v>155</v>
      </c>
      <c r="H108" s="85" t="s">
        <v>155</v>
      </c>
      <c r="I108" s="85" t="s">
        <v>155</v>
      </c>
      <c r="J108" s="85" t="s">
        <v>155</v>
      </c>
      <c r="K108" s="85" t="s">
        <v>155</v>
      </c>
      <c r="L108" s="85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61">
        <v>10</v>
      </c>
      <c r="C109" s="62">
        <v>18.2585464</v>
      </c>
      <c r="D109" s="62">
        <v>123.59318690000001</v>
      </c>
      <c r="E109" s="62">
        <v>57.349098400000003</v>
      </c>
      <c r="F109" s="62">
        <v>11.7944602</v>
      </c>
      <c r="G109" s="62">
        <v>37.297358099999997</v>
      </c>
      <c r="H109" s="85">
        <v>14.6068371</v>
      </c>
      <c r="I109" s="85">
        <v>98.874549500000001</v>
      </c>
      <c r="J109" s="85">
        <v>45.8792787</v>
      </c>
      <c r="K109" s="85">
        <v>9.4355682000000005</v>
      </c>
      <c r="L109" s="85">
        <v>29.8378865</v>
      </c>
      <c r="M109" s="12" t="str">
        <f>LOOKUP(B109,{0,1,5,30},{"-","**","*","-"})</f>
        <v>*</v>
      </c>
    </row>
    <row r="110" spans="1:13" x14ac:dyDescent="0.3">
      <c r="A110" s="11" t="s">
        <v>117</v>
      </c>
      <c r="B110" s="61">
        <v>5</v>
      </c>
      <c r="C110" s="62">
        <v>16.833622500000001</v>
      </c>
      <c r="D110" s="62">
        <v>124.46121599999999</v>
      </c>
      <c r="E110" s="62">
        <v>57.305676800000001</v>
      </c>
      <c r="F110" s="62">
        <v>21.951777700000001</v>
      </c>
      <c r="G110" s="62">
        <v>49.085667100000002</v>
      </c>
      <c r="H110" s="85">
        <v>16.833622500000001</v>
      </c>
      <c r="I110" s="85">
        <v>124.46121599999999</v>
      </c>
      <c r="J110" s="85">
        <v>57.305676800000001</v>
      </c>
      <c r="K110" s="85">
        <v>21.951777700000001</v>
      </c>
      <c r="L110" s="85">
        <v>49.085667100000002</v>
      </c>
      <c r="M110" s="12" t="str">
        <f>LOOKUP(B110,{0,1,5,30},{"-","**","*","-"})</f>
        <v>*</v>
      </c>
    </row>
    <row r="111" spans="1:13" x14ac:dyDescent="0.3">
      <c r="A111" s="11" t="s">
        <v>118</v>
      </c>
      <c r="B111" s="61">
        <v>34</v>
      </c>
      <c r="C111" s="62">
        <v>2.2505316</v>
      </c>
      <c r="D111" s="62">
        <v>81.577268500000002</v>
      </c>
      <c r="E111" s="62">
        <v>28.087268099999999</v>
      </c>
      <c r="F111" s="62">
        <v>3.4804230999999999</v>
      </c>
      <c r="G111" s="62">
        <v>20.294179799999998</v>
      </c>
      <c r="H111" s="85">
        <v>1.8004252999999999</v>
      </c>
      <c r="I111" s="85">
        <v>65.261814799999996</v>
      </c>
      <c r="J111" s="85">
        <v>22.469814499999998</v>
      </c>
      <c r="K111" s="85">
        <v>2.7843385</v>
      </c>
      <c r="L111" s="85">
        <v>16.2353439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61">
        <v>8</v>
      </c>
      <c r="C112" s="62">
        <v>24.815680400000002</v>
      </c>
      <c r="D112" s="62">
        <v>323.14184849999998</v>
      </c>
      <c r="E112" s="62">
        <v>85.461007800000004</v>
      </c>
      <c r="F112" s="62">
        <v>35.379144599999997</v>
      </c>
      <c r="G112" s="62">
        <v>100.0673322</v>
      </c>
      <c r="H112" s="85">
        <v>19.852544300000002</v>
      </c>
      <c r="I112" s="85">
        <v>258.51347879999997</v>
      </c>
      <c r="J112" s="85">
        <v>68.368806199999995</v>
      </c>
      <c r="K112" s="85">
        <v>28.303315699999999</v>
      </c>
      <c r="L112" s="85">
        <v>80.053865799999997</v>
      </c>
      <c r="M112" s="12" t="str">
        <f>LOOKUP(B112,{0,1,5,30},{"-","**","*","-"})</f>
        <v>*</v>
      </c>
    </row>
    <row r="113" spans="1:13" x14ac:dyDescent="0.3">
      <c r="A113" s="11" t="s">
        <v>120</v>
      </c>
      <c r="B113" s="61">
        <v>6</v>
      </c>
      <c r="C113" s="62">
        <v>7.0462905999999998</v>
      </c>
      <c r="D113" s="62">
        <v>194.88475199999999</v>
      </c>
      <c r="E113" s="62">
        <v>53.610564400000001</v>
      </c>
      <c r="F113" s="62">
        <v>30.504686499999998</v>
      </c>
      <c r="G113" s="62">
        <v>74.720916599999995</v>
      </c>
      <c r="H113" s="85">
        <v>5.6370323999999998</v>
      </c>
      <c r="I113" s="85">
        <v>155.9078016</v>
      </c>
      <c r="J113" s="85">
        <v>42.888451500000002</v>
      </c>
      <c r="K113" s="85">
        <v>24.4037492</v>
      </c>
      <c r="L113" s="85">
        <v>59.776733299999997</v>
      </c>
      <c r="M113" s="12" t="str">
        <f>LOOKUP(B113,{0,1,5,30},{"-","**","*","-"})</f>
        <v>*</v>
      </c>
    </row>
    <row r="114" spans="1:13" x14ac:dyDescent="0.3">
      <c r="A114" s="11" t="s">
        <v>121</v>
      </c>
      <c r="B114" s="61">
        <v>6</v>
      </c>
      <c r="C114" s="62">
        <v>8.6069391</v>
      </c>
      <c r="D114" s="62">
        <v>74.020573299999995</v>
      </c>
      <c r="E114" s="62">
        <v>38.173735299999997</v>
      </c>
      <c r="F114" s="62">
        <v>11.5169312</v>
      </c>
      <c r="G114" s="62">
        <v>28.2106049</v>
      </c>
      <c r="H114" s="85">
        <v>6.8855513000000004</v>
      </c>
      <c r="I114" s="85">
        <v>59.216458600000003</v>
      </c>
      <c r="J114" s="85">
        <v>30.538988199999999</v>
      </c>
      <c r="K114" s="85">
        <v>9.2135449999999999</v>
      </c>
      <c r="L114" s="85">
        <v>22.5684839</v>
      </c>
      <c r="M114" s="12" t="str">
        <f>LOOKUP(B114,{0,1,5,30},{"-","**","*","-"})</f>
        <v>*</v>
      </c>
    </row>
    <row r="115" spans="1:13" x14ac:dyDescent="0.3">
      <c r="A115" s="11" t="s">
        <v>122</v>
      </c>
      <c r="B115" s="61">
        <v>5</v>
      </c>
      <c r="C115" s="62">
        <v>15.365214699999999</v>
      </c>
      <c r="D115" s="62">
        <v>148.2501341</v>
      </c>
      <c r="E115" s="62">
        <v>85.195421199999998</v>
      </c>
      <c r="F115" s="62">
        <v>25.3641036</v>
      </c>
      <c r="G115" s="62">
        <v>56.715859799999997</v>
      </c>
      <c r="H115" s="85">
        <v>12.2921718</v>
      </c>
      <c r="I115" s="85">
        <v>118.6001073</v>
      </c>
      <c r="J115" s="85">
        <v>68.156336899999999</v>
      </c>
      <c r="K115" s="85">
        <v>20.291282899999999</v>
      </c>
      <c r="L115" s="85">
        <v>45.372687800000001</v>
      </c>
      <c r="M115" s="12" t="str">
        <f>LOOKUP(B115,{0,1,5,30},{"-","**","*","-"})</f>
        <v>*</v>
      </c>
    </row>
    <row r="116" spans="1:13" x14ac:dyDescent="0.3">
      <c r="A116" s="11" t="s">
        <v>123</v>
      </c>
      <c r="B116" s="61">
        <v>84</v>
      </c>
      <c r="C116" s="62">
        <v>0.5978753</v>
      </c>
      <c r="D116" s="62">
        <v>338.66455999999999</v>
      </c>
      <c r="E116" s="62">
        <v>31.5832987</v>
      </c>
      <c r="F116" s="62">
        <v>5.0719921000000001</v>
      </c>
      <c r="G116" s="62">
        <v>46.485575900000001</v>
      </c>
      <c r="H116" s="85">
        <v>0.5978753</v>
      </c>
      <c r="I116" s="85">
        <v>338.66455999999999</v>
      </c>
      <c r="J116" s="85">
        <v>29.243865100000001</v>
      </c>
      <c r="K116" s="85">
        <v>4.7255512</v>
      </c>
      <c r="L116" s="85">
        <v>43.310392499999999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61">
        <v>45</v>
      </c>
      <c r="C117" s="62">
        <v>2.3417088000000001</v>
      </c>
      <c r="D117" s="62">
        <v>83.871928299999993</v>
      </c>
      <c r="E117" s="62">
        <v>25.905998400000001</v>
      </c>
      <c r="F117" s="62">
        <v>2.9312543</v>
      </c>
      <c r="G117" s="62">
        <v>19.663451899999998</v>
      </c>
      <c r="H117" s="85">
        <v>2.3417088000000001</v>
      </c>
      <c r="I117" s="85">
        <v>83.871928299999993</v>
      </c>
      <c r="J117" s="85">
        <v>25.905998400000001</v>
      </c>
      <c r="K117" s="85">
        <v>2.9312543</v>
      </c>
      <c r="L117" s="85">
        <v>19.663451899999998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61">
        <v>46</v>
      </c>
      <c r="C118" s="62">
        <v>0.58205589999999996</v>
      </c>
      <c r="D118" s="62">
        <v>179.14972779999999</v>
      </c>
      <c r="E118" s="62">
        <v>29.232029000000001</v>
      </c>
      <c r="F118" s="62">
        <v>5.8323744</v>
      </c>
      <c r="G118" s="62">
        <v>39.557087500000002</v>
      </c>
      <c r="H118" s="85">
        <v>0.58205589999999996</v>
      </c>
      <c r="I118" s="85">
        <v>143.31978230000001</v>
      </c>
      <c r="J118" s="85">
        <v>24.001304900000001</v>
      </c>
      <c r="K118" s="85">
        <v>4.6434989</v>
      </c>
      <c r="L118" s="85">
        <v>31.493741799999999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61">
        <v>17</v>
      </c>
      <c r="C119" s="62">
        <v>1.1942687999999999</v>
      </c>
      <c r="D119" s="62">
        <v>24.942106599999999</v>
      </c>
      <c r="E119" s="62">
        <v>7.7697447999999998</v>
      </c>
      <c r="F119" s="62">
        <v>1.3507327</v>
      </c>
      <c r="G119" s="62">
        <v>5.5692136999999997</v>
      </c>
      <c r="H119" s="85">
        <v>1.1942687999999999</v>
      </c>
      <c r="I119" s="85">
        <v>24.942106599999999</v>
      </c>
      <c r="J119" s="85">
        <v>7.7697447999999998</v>
      </c>
      <c r="K119" s="85">
        <v>1.3507327</v>
      </c>
      <c r="L119" s="85">
        <v>5.5692136999999997</v>
      </c>
      <c r="M119" s="12" t="str">
        <f>LOOKUP(B119,{0,1,5,30},{"-","**","*","-"})</f>
        <v>*</v>
      </c>
    </row>
    <row r="120" spans="1:13" x14ac:dyDescent="0.3">
      <c r="A120" s="11" t="s">
        <v>127</v>
      </c>
      <c r="B120" s="61">
        <v>12</v>
      </c>
      <c r="C120" s="62">
        <v>12.573634200000001</v>
      </c>
      <c r="D120" s="62">
        <v>212.43714069999999</v>
      </c>
      <c r="E120" s="62">
        <v>62.594740700000003</v>
      </c>
      <c r="F120" s="62">
        <v>16.322953200000001</v>
      </c>
      <c r="G120" s="62">
        <v>56.544368599999999</v>
      </c>
      <c r="H120" s="85">
        <v>12.573634200000001</v>
      </c>
      <c r="I120" s="85">
        <v>212.43714069999999</v>
      </c>
      <c r="J120" s="85">
        <v>62.594740700000003</v>
      </c>
      <c r="K120" s="85">
        <v>16.322953200000001</v>
      </c>
      <c r="L120" s="85">
        <v>56.544368599999999</v>
      </c>
      <c r="M120" s="12" t="str">
        <f>LOOKUP(B120,{0,1,5,30},{"-","**","*","-"})</f>
        <v>*</v>
      </c>
    </row>
    <row r="121" spans="1:13" x14ac:dyDescent="0.3">
      <c r="A121" s="11" t="s">
        <v>128</v>
      </c>
      <c r="B121" s="61">
        <v>16</v>
      </c>
      <c r="C121" s="62">
        <v>6.3915623000000004</v>
      </c>
      <c r="D121" s="62">
        <v>151.5511328</v>
      </c>
      <c r="E121" s="62">
        <v>49.0720916</v>
      </c>
      <c r="F121" s="62">
        <v>9.7192106999999996</v>
      </c>
      <c r="G121" s="62">
        <v>38.876842799999999</v>
      </c>
      <c r="H121" s="85">
        <v>6.3915623000000004</v>
      </c>
      <c r="I121" s="85">
        <v>151.5511328</v>
      </c>
      <c r="J121" s="85">
        <v>49.0720916</v>
      </c>
      <c r="K121" s="85">
        <v>9.7192106999999996</v>
      </c>
      <c r="L121" s="85">
        <v>38.876842799999999</v>
      </c>
      <c r="M121" s="12" t="str">
        <f>LOOKUP(B121,{0,1,5,30},{"-","**","*","-"})</f>
        <v>*</v>
      </c>
    </row>
    <row r="122" spans="1:13" x14ac:dyDescent="0.3">
      <c r="A122" s="11" t="s">
        <v>129</v>
      </c>
      <c r="B122" s="61">
        <v>0</v>
      </c>
      <c r="C122" s="62" t="s">
        <v>155</v>
      </c>
      <c r="D122" s="62" t="s">
        <v>155</v>
      </c>
      <c r="E122" s="62" t="s">
        <v>155</v>
      </c>
      <c r="F122" s="62" t="s">
        <v>155</v>
      </c>
      <c r="G122" s="62" t="s">
        <v>155</v>
      </c>
      <c r="H122" s="85" t="s">
        <v>155</v>
      </c>
      <c r="I122" s="85" t="s">
        <v>155</v>
      </c>
      <c r="J122" s="85" t="s">
        <v>155</v>
      </c>
      <c r="K122" s="85" t="s">
        <v>155</v>
      </c>
      <c r="L122" s="85" t="s">
        <v>155</v>
      </c>
      <c r="M122" s="12" t="str">
        <f>LOOKUP(B122,{0,1,5,30},{"-","**","*","-"})</f>
        <v>-</v>
      </c>
    </row>
    <row r="123" spans="1:13" x14ac:dyDescent="0.3">
      <c r="A123" s="11" t="s">
        <v>130</v>
      </c>
      <c r="B123" s="61">
        <v>3</v>
      </c>
      <c r="C123" s="62">
        <v>24.0234302</v>
      </c>
      <c r="D123" s="62">
        <v>123.8301862</v>
      </c>
      <c r="E123" s="62">
        <v>69.5968412</v>
      </c>
      <c r="F123" s="62">
        <v>29.135276300000001</v>
      </c>
      <c r="G123" s="62">
        <v>50.463778900000001</v>
      </c>
      <c r="H123" s="85">
        <v>24.0234302</v>
      </c>
      <c r="I123" s="85">
        <v>123.8301862</v>
      </c>
      <c r="J123" s="85">
        <v>69.5968412</v>
      </c>
      <c r="K123" s="85">
        <v>29.135276300000001</v>
      </c>
      <c r="L123" s="85">
        <v>50.463778900000001</v>
      </c>
      <c r="M123" s="12" t="str">
        <f>LOOKUP(B123,{0,1,5,30},{"-","**","*","-"})</f>
        <v>**</v>
      </c>
    </row>
    <row r="124" spans="1:13" x14ac:dyDescent="0.3">
      <c r="A124" s="11" t="s">
        <v>131</v>
      </c>
      <c r="B124" s="61">
        <v>12</v>
      </c>
      <c r="C124" s="62">
        <v>2.4211689999999999</v>
      </c>
      <c r="D124" s="62">
        <v>91.0118911</v>
      </c>
      <c r="E124" s="62">
        <v>32.126922299999997</v>
      </c>
      <c r="F124" s="62">
        <v>7.6475521999999998</v>
      </c>
      <c r="G124" s="62">
        <v>26.4918981</v>
      </c>
      <c r="H124" s="85">
        <v>2.4211689999999999</v>
      </c>
      <c r="I124" s="85">
        <v>72.809512900000001</v>
      </c>
      <c r="J124" s="85">
        <v>29.741336799999999</v>
      </c>
      <c r="K124" s="85">
        <v>6.7925652999999997</v>
      </c>
      <c r="L124" s="85">
        <v>23.530136599999999</v>
      </c>
      <c r="M124" s="12" t="str">
        <f>LOOKUP(B124,{0,1,5,30},{"-","**","*","-"})</f>
        <v>*</v>
      </c>
    </row>
    <row r="125" spans="1:13" x14ac:dyDescent="0.3">
      <c r="A125" s="11" t="s">
        <v>132</v>
      </c>
      <c r="B125" s="61">
        <v>0</v>
      </c>
      <c r="C125" s="62" t="s">
        <v>155</v>
      </c>
      <c r="D125" s="62" t="s">
        <v>155</v>
      </c>
      <c r="E125" s="62" t="s">
        <v>155</v>
      </c>
      <c r="F125" s="62" t="s">
        <v>155</v>
      </c>
      <c r="G125" s="62" t="s">
        <v>155</v>
      </c>
      <c r="H125" s="85" t="s">
        <v>155</v>
      </c>
      <c r="I125" s="85" t="s">
        <v>155</v>
      </c>
      <c r="J125" s="85" t="s">
        <v>155</v>
      </c>
      <c r="K125" s="85" t="s">
        <v>155</v>
      </c>
      <c r="L125" s="85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61">
        <v>8</v>
      </c>
      <c r="C126" s="62">
        <v>1.8216578000000001</v>
      </c>
      <c r="D126" s="62">
        <v>40.311613100000002</v>
      </c>
      <c r="E126" s="62">
        <v>17.035289599999999</v>
      </c>
      <c r="F126" s="62">
        <v>4.2852532999999999</v>
      </c>
      <c r="G126" s="62">
        <v>12.120526699999999</v>
      </c>
      <c r="H126" s="85">
        <v>1.8216578000000001</v>
      </c>
      <c r="I126" s="85">
        <v>40.311613100000002</v>
      </c>
      <c r="J126" s="85">
        <v>17.035289599999999</v>
      </c>
      <c r="K126" s="85">
        <v>4.2852532999999999</v>
      </c>
      <c r="L126" s="85">
        <v>12.120526699999999</v>
      </c>
      <c r="M126" s="12" t="str">
        <f>LOOKUP(B126,{0,1,5,30},{"-","**","*","-"})</f>
        <v>*</v>
      </c>
    </row>
    <row r="127" spans="1:13" x14ac:dyDescent="0.3">
      <c r="A127" s="11" t="s">
        <v>134</v>
      </c>
      <c r="B127" s="61">
        <v>24</v>
      </c>
      <c r="C127" s="62">
        <v>4.7914371999999998</v>
      </c>
      <c r="D127" s="62">
        <v>169.2868507</v>
      </c>
      <c r="E127" s="62">
        <v>41.638643899999998</v>
      </c>
      <c r="F127" s="62">
        <v>8.0000918999999993</v>
      </c>
      <c r="G127" s="62">
        <v>39.192286199999998</v>
      </c>
      <c r="H127" s="85">
        <v>11.020305499999999</v>
      </c>
      <c r="I127" s="85">
        <v>178.7082983</v>
      </c>
      <c r="J127" s="85">
        <v>73.645753400000004</v>
      </c>
      <c r="K127" s="85">
        <v>8.6556504000000007</v>
      </c>
      <c r="L127" s="85">
        <v>42.403853900000001</v>
      </c>
      <c r="M127" s="12" t="str">
        <f>LOOKUP(B127,{0,1,5,30},{"-","**","*","-"})</f>
        <v>*</v>
      </c>
    </row>
    <row r="128" spans="1:13" x14ac:dyDescent="0.3">
      <c r="A128" s="11" t="s">
        <v>135</v>
      </c>
      <c r="B128" s="61">
        <v>18</v>
      </c>
      <c r="C128" s="62">
        <v>2.2673801999999998</v>
      </c>
      <c r="D128" s="62">
        <v>478.45372789999999</v>
      </c>
      <c r="E128" s="62">
        <v>80.615194799999998</v>
      </c>
      <c r="F128" s="62">
        <v>27.097391699999999</v>
      </c>
      <c r="G128" s="62">
        <v>114.9644964</v>
      </c>
      <c r="H128" s="85">
        <v>2.2673801999999998</v>
      </c>
      <c r="I128" s="85">
        <v>478.45372789999999</v>
      </c>
      <c r="J128" s="85">
        <v>80.615194799999998</v>
      </c>
      <c r="K128" s="85">
        <v>27.097391699999999</v>
      </c>
      <c r="L128" s="85">
        <v>114.9644964</v>
      </c>
      <c r="M128" s="12" t="str">
        <f>LOOKUP(B128,{0,1,5,30},{"-","**","*","-"})</f>
        <v>*</v>
      </c>
    </row>
    <row r="129" spans="1:13" x14ac:dyDescent="0.3">
      <c r="A129" s="11" t="s">
        <v>136</v>
      </c>
      <c r="B129" s="61">
        <v>104</v>
      </c>
      <c r="C129" s="62">
        <v>3.1134999999999999E-3</v>
      </c>
      <c r="D129" s="62">
        <v>307.44404909999997</v>
      </c>
      <c r="E129" s="62">
        <v>6.2223174999999999</v>
      </c>
      <c r="F129" s="62">
        <v>2.9769891999999998</v>
      </c>
      <c r="G129" s="62">
        <v>30.359452000000001</v>
      </c>
      <c r="H129" s="85">
        <v>3.1134999999999999E-3</v>
      </c>
      <c r="I129" s="85">
        <v>307.44404909999997</v>
      </c>
      <c r="J129" s="85">
        <v>6.2223174999999999</v>
      </c>
      <c r="K129" s="85">
        <v>2.9769891999999998</v>
      </c>
      <c r="L129" s="85">
        <v>30.359452000000001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61">
        <v>6</v>
      </c>
      <c r="C130" s="62">
        <v>0.8986092</v>
      </c>
      <c r="D130" s="62">
        <v>153.9780322</v>
      </c>
      <c r="E130" s="62">
        <v>27.102974100000001</v>
      </c>
      <c r="F130" s="62">
        <v>25.378112000000002</v>
      </c>
      <c r="G130" s="62">
        <v>62.163425199999999</v>
      </c>
      <c r="H130" s="85">
        <v>0.8986092</v>
      </c>
      <c r="I130" s="85">
        <v>153.9780322</v>
      </c>
      <c r="J130" s="85">
        <v>27.102974100000001</v>
      </c>
      <c r="K130" s="85">
        <v>25.378112000000002</v>
      </c>
      <c r="L130" s="85">
        <v>62.163425199999999</v>
      </c>
      <c r="M130" s="12" t="str">
        <f>LOOKUP(B130,{0,1,5,30},{"-","**","*","-"})</f>
        <v>*</v>
      </c>
    </row>
    <row r="131" spans="1:13" x14ac:dyDescent="0.3">
      <c r="A131" s="11" t="s">
        <v>138</v>
      </c>
      <c r="B131" s="61">
        <v>39</v>
      </c>
      <c r="C131" s="62">
        <v>0.43501050000000002</v>
      </c>
      <c r="D131" s="62">
        <v>11.111476400000001</v>
      </c>
      <c r="E131" s="62">
        <v>4.3484911999999998</v>
      </c>
      <c r="F131" s="62">
        <v>0.46322079999999999</v>
      </c>
      <c r="G131" s="62">
        <v>2.8928129</v>
      </c>
      <c r="H131" s="85">
        <v>1.4790357999999999</v>
      </c>
      <c r="I131" s="85">
        <v>37.7790198</v>
      </c>
      <c r="J131" s="85">
        <v>14.7848699</v>
      </c>
      <c r="K131" s="85">
        <v>1.5749507</v>
      </c>
      <c r="L131" s="85">
        <v>9.8355636999999998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61">
        <v>15</v>
      </c>
      <c r="C132" s="62">
        <v>3.2372103999999999</v>
      </c>
      <c r="D132" s="62">
        <v>127.5456803</v>
      </c>
      <c r="E132" s="62">
        <v>33.550489300000002</v>
      </c>
      <c r="F132" s="62">
        <v>10.035880499999999</v>
      </c>
      <c r="G132" s="62">
        <v>38.868797999999998</v>
      </c>
      <c r="H132" s="85">
        <v>3.2372103999999999</v>
      </c>
      <c r="I132" s="85">
        <v>127.5456803</v>
      </c>
      <c r="J132" s="85">
        <v>33.550489300000002</v>
      </c>
      <c r="K132" s="85">
        <v>10.035880499999999</v>
      </c>
      <c r="L132" s="85">
        <v>38.868797999999998</v>
      </c>
      <c r="M132" s="12" t="str">
        <f>LOOKUP(B132,{0,1,5,30},{"-","**","*","-"})</f>
        <v>*</v>
      </c>
    </row>
    <row r="133" spans="1:13" x14ac:dyDescent="0.3">
      <c r="A133" s="11" t="s">
        <v>140</v>
      </c>
      <c r="B133" s="61">
        <v>12</v>
      </c>
      <c r="C133" s="62">
        <v>1.9331783</v>
      </c>
      <c r="D133" s="62">
        <v>52.879795199999997</v>
      </c>
      <c r="E133" s="62">
        <v>16.442447999999999</v>
      </c>
      <c r="F133" s="62">
        <v>4.954618</v>
      </c>
      <c r="G133" s="62">
        <v>17.163300100000001</v>
      </c>
      <c r="H133" s="85">
        <v>1.9331783</v>
      </c>
      <c r="I133" s="85">
        <v>52.879795199999997</v>
      </c>
      <c r="J133" s="85">
        <v>17.221726799999999</v>
      </c>
      <c r="K133" s="85">
        <v>4.8350698999999997</v>
      </c>
      <c r="L133" s="85">
        <v>16.749173599999999</v>
      </c>
      <c r="M133" s="12" t="str">
        <f>LOOKUP(B133,{0,1,5,30},{"-","**","*","-"})</f>
        <v>*</v>
      </c>
    </row>
    <row r="134" spans="1:13" x14ac:dyDescent="0.3">
      <c r="A134" s="11" t="s">
        <v>141</v>
      </c>
      <c r="B134" s="61">
        <v>9</v>
      </c>
      <c r="C134" s="62">
        <v>6.7929839999999997</v>
      </c>
      <c r="D134" s="62">
        <v>92.841802700000002</v>
      </c>
      <c r="E134" s="62">
        <v>31.9411497</v>
      </c>
      <c r="F134" s="62">
        <v>8.9417839000000008</v>
      </c>
      <c r="G134" s="62">
        <v>26.8253518</v>
      </c>
      <c r="H134" s="85">
        <v>6.7929839999999997</v>
      </c>
      <c r="I134" s="85">
        <v>92.841802700000002</v>
      </c>
      <c r="J134" s="85">
        <v>31.9411497</v>
      </c>
      <c r="K134" s="85">
        <v>8.9417839000000008</v>
      </c>
      <c r="L134" s="85">
        <v>26.8253518</v>
      </c>
      <c r="M134" s="12" t="str">
        <f>LOOKUP(B134,{0,1,5,30},{"-","**","*","-"})</f>
        <v>*</v>
      </c>
    </row>
    <row r="135" spans="1:13" x14ac:dyDescent="0.3">
      <c r="A135" s="11" t="s">
        <v>142</v>
      </c>
      <c r="B135" s="61">
        <v>8</v>
      </c>
      <c r="C135" s="62">
        <v>1.6378775999999999</v>
      </c>
      <c r="D135" s="62">
        <v>102.33419739999999</v>
      </c>
      <c r="E135" s="62">
        <v>18.491659800000001</v>
      </c>
      <c r="F135" s="62">
        <v>12.0583411</v>
      </c>
      <c r="G135" s="62">
        <v>34.106139200000001</v>
      </c>
      <c r="H135" s="85">
        <v>5.0613684000000001</v>
      </c>
      <c r="I135" s="85">
        <v>102.33419739999999</v>
      </c>
      <c r="J135" s="85">
        <v>24.147424000000001</v>
      </c>
      <c r="K135" s="85">
        <v>11.5646567</v>
      </c>
      <c r="L135" s="85">
        <v>32.709788799999998</v>
      </c>
      <c r="M135" s="12" t="str">
        <f>LOOKUP(B135,{0,1,5,30},{"-","**","*","-"})</f>
        <v>*</v>
      </c>
    </row>
    <row r="136" spans="1:13" x14ac:dyDescent="0.3">
      <c r="A136" s="11" t="s">
        <v>143</v>
      </c>
      <c r="B136" s="61">
        <v>25</v>
      </c>
      <c r="C136" s="62">
        <v>0.51339420000000002</v>
      </c>
      <c r="D136" s="62">
        <v>76.406616</v>
      </c>
      <c r="E136" s="62">
        <v>16.5835157</v>
      </c>
      <c r="F136" s="62">
        <v>3.8203911000000002</v>
      </c>
      <c r="G136" s="62">
        <v>19.1019553</v>
      </c>
      <c r="H136" s="85">
        <v>0.84327419999999997</v>
      </c>
      <c r="I136" s="85">
        <v>76.406616</v>
      </c>
      <c r="J136" s="85">
        <v>17.351686399999998</v>
      </c>
      <c r="K136" s="85">
        <v>3.7210602000000002</v>
      </c>
      <c r="L136" s="85">
        <v>18.605301000000001</v>
      </c>
      <c r="M136" s="12" t="str">
        <f>LOOKUP(B136,{0,1,5,30},{"-","**","*","-"})</f>
        <v>*</v>
      </c>
    </row>
    <row r="137" spans="1:13" x14ac:dyDescent="0.3">
      <c r="A137" s="11" t="s">
        <v>144</v>
      </c>
      <c r="B137" s="61">
        <v>3</v>
      </c>
      <c r="C137" s="62">
        <v>10.167365</v>
      </c>
      <c r="D137" s="62">
        <v>22.632611199999999</v>
      </c>
      <c r="E137" s="62">
        <v>16.279785199999999</v>
      </c>
      <c r="F137" s="62">
        <v>3.6004136999999998</v>
      </c>
      <c r="G137" s="62">
        <v>6.2360994999999999</v>
      </c>
      <c r="H137" s="85">
        <v>10.167365</v>
      </c>
      <c r="I137" s="85">
        <v>22.632611199999999</v>
      </c>
      <c r="J137" s="85">
        <v>16.279785199999999</v>
      </c>
      <c r="K137" s="85">
        <v>3.6004136999999998</v>
      </c>
      <c r="L137" s="85">
        <v>6.2360994999999999</v>
      </c>
      <c r="M137" s="12" t="str">
        <f>LOOKUP(B137,{0,1,5,30},{"-","**","*","-"})</f>
        <v>**</v>
      </c>
    </row>
    <row r="138" spans="1:13" x14ac:dyDescent="0.3">
      <c r="A138" s="14" t="s">
        <v>21</v>
      </c>
      <c r="M138" s="12" t="str">
        <f>LOOKUP(B138,{0,1,5,30},{"-","**","*","-"})</f>
        <v>-</v>
      </c>
    </row>
    <row r="139" spans="1:13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F1"/>
    </sheetView>
  </sheetViews>
  <sheetFormatPr defaultColWidth="9" defaultRowHeight="15.6" x14ac:dyDescent="0.3"/>
  <cols>
    <col min="1" max="1" width="27" style="2" customWidth="1"/>
    <col min="2" max="11" width="8.77734375" style="2" customWidth="1"/>
    <col min="12" max="12" width="9.88671875" style="2" bestFit="1" customWidth="1"/>
    <col min="13" max="16384" width="9" style="2"/>
  </cols>
  <sheetData>
    <row r="1" spans="1:13" ht="16.2" x14ac:dyDescent="0.3">
      <c r="A1" s="95" t="s">
        <v>198</v>
      </c>
      <c r="B1" s="95"/>
      <c r="C1" s="95"/>
      <c r="D1" s="95"/>
      <c r="E1" s="95"/>
      <c r="F1" s="95"/>
      <c r="G1" s="20"/>
      <c r="H1" s="20"/>
      <c r="I1" s="20"/>
      <c r="K1" s="94" t="s">
        <v>175</v>
      </c>
      <c r="L1" s="94"/>
    </row>
    <row r="2" spans="1:13" ht="16.2" x14ac:dyDescent="0.3">
      <c r="A2" s="1" t="s">
        <v>9</v>
      </c>
      <c r="B2" s="1" t="s">
        <v>1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44.108674000000001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64.3872626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35">
        <v>3076</v>
      </c>
      <c r="C7" s="36">
        <v>0.15661739999999999</v>
      </c>
      <c r="D7" s="36">
        <v>806.25560659999996</v>
      </c>
      <c r="E7" s="36">
        <v>105.8994222</v>
      </c>
      <c r="F7" s="36">
        <v>1.3985479999999999</v>
      </c>
      <c r="G7" s="36">
        <v>77.565848399999993</v>
      </c>
      <c r="H7" s="72">
        <v>0.39154349999999999</v>
      </c>
      <c r="I7" s="72">
        <v>2015.64</v>
      </c>
      <c r="J7" s="72">
        <v>263.9277659</v>
      </c>
      <c r="K7" s="72">
        <v>3.4602577000000001</v>
      </c>
      <c r="L7" s="72">
        <v>191.91176770000001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35">
        <v>207</v>
      </c>
      <c r="C8" s="36">
        <v>0.1309583</v>
      </c>
      <c r="D8" s="36">
        <v>490.47249340000002</v>
      </c>
      <c r="E8" s="36">
        <v>66.951496899999995</v>
      </c>
      <c r="F8" s="36">
        <v>5.2013579999999999</v>
      </c>
      <c r="G8" s="36">
        <v>74.834509699999998</v>
      </c>
      <c r="H8" s="72">
        <v>0.32739580000000001</v>
      </c>
      <c r="I8" s="72">
        <v>1001.53</v>
      </c>
      <c r="J8" s="72">
        <v>141.51669559999999</v>
      </c>
      <c r="K8" s="72">
        <v>10.1267365</v>
      </c>
      <c r="L8" s="72">
        <v>145.69836620000001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35">
        <v>369</v>
      </c>
      <c r="C9" s="36">
        <v>0.76</v>
      </c>
      <c r="D9" s="36">
        <v>293.00360879999999</v>
      </c>
      <c r="E9" s="36">
        <v>53.452970899999997</v>
      </c>
      <c r="F9" s="36">
        <v>2.1123080000000001</v>
      </c>
      <c r="G9" s="36">
        <v>40.576111099999999</v>
      </c>
      <c r="H9" s="72">
        <v>1.9</v>
      </c>
      <c r="I9" s="72">
        <v>732.50902189999999</v>
      </c>
      <c r="J9" s="72">
        <v>133.63242729999999</v>
      </c>
      <c r="K9" s="72">
        <v>5.2807699000000001</v>
      </c>
      <c r="L9" s="72">
        <v>101.4402778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35">
        <v>143</v>
      </c>
      <c r="C10" s="36">
        <v>1.9046137000000001</v>
      </c>
      <c r="D10" s="36">
        <v>546.45734990000005</v>
      </c>
      <c r="E10" s="36">
        <v>72.8357843</v>
      </c>
      <c r="F10" s="36">
        <v>6.3185302999999999</v>
      </c>
      <c r="G10" s="36">
        <v>75.558632599999996</v>
      </c>
      <c r="H10" s="72">
        <v>4.7615343000000001</v>
      </c>
      <c r="I10" s="72">
        <v>659.19874709999999</v>
      </c>
      <c r="J10" s="72">
        <v>141.21015929999999</v>
      </c>
      <c r="K10" s="72">
        <v>10.033515400000001</v>
      </c>
      <c r="L10" s="72">
        <v>119.9833928</v>
      </c>
      <c r="M10" s="12" t="str">
        <f>LOOKUP(B10,{0,1,5,30},{"-","**","*","-"})</f>
        <v>-</v>
      </c>
    </row>
    <row r="11" spans="1:13" ht="16.2" x14ac:dyDescent="0.3">
      <c r="A11" s="11" t="s">
        <v>16</v>
      </c>
      <c r="B11" s="35">
        <v>4</v>
      </c>
      <c r="C11" s="36">
        <v>24.9129288</v>
      </c>
      <c r="D11" s="36">
        <v>176.57412619999999</v>
      </c>
      <c r="E11" s="36">
        <v>88.330660600000002</v>
      </c>
      <c r="F11" s="36">
        <v>33.578798800000001</v>
      </c>
      <c r="G11" s="36">
        <v>67.157597499999994</v>
      </c>
      <c r="H11" s="72">
        <v>62.282322000000001</v>
      </c>
      <c r="I11" s="72">
        <v>256.2576378</v>
      </c>
      <c r="J11" s="72">
        <v>154.61135419999999</v>
      </c>
      <c r="K11" s="72">
        <v>41.147519500000001</v>
      </c>
      <c r="L11" s="72">
        <v>82.295039099999997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35">
        <v>151</v>
      </c>
      <c r="C12" s="36">
        <v>3.6</v>
      </c>
      <c r="D12" s="36">
        <v>203.98574300000001</v>
      </c>
      <c r="E12" s="36">
        <v>40.552994099999999</v>
      </c>
      <c r="F12" s="36">
        <v>2.9980459000000002</v>
      </c>
      <c r="G12" s="36">
        <v>36.8406047</v>
      </c>
      <c r="H12" s="72">
        <v>9</v>
      </c>
      <c r="I12" s="72">
        <v>664.99352220000003</v>
      </c>
      <c r="J12" s="72">
        <v>131.92377289999999</v>
      </c>
      <c r="K12" s="72">
        <v>9.7856453000000005</v>
      </c>
      <c r="L12" s="72">
        <v>120.2480225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35">
        <v>14</v>
      </c>
      <c r="C13" s="36">
        <v>4.2707272999999999</v>
      </c>
      <c r="D13" s="36">
        <v>169.66274569999999</v>
      </c>
      <c r="E13" s="36">
        <v>70.122116000000005</v>
      </c>
      <c r="F13" s="36">
        <v>13.486621700000001</v>
      </c>
      <c r="G13" s="36">
        <v>50.4623177</v>
      </c>
      <c r="H13" s="72">
        <v>4.2707272999999999</v>
      </c>
      <c r="I13" s="72">
        <v>169.66274569999999</v>
      </c>
      <c r="J13" s="72">
        <v>70.122116000000005</v>
      </c>
      <c r="K13" s="72">
        <v>13.486621700000001</v>
      </c>
      <c r="L13" s="72">
        <v>50.4623177</v>
      </c>
      <c r="M13" s="12" t="str">
        <f>LOOKUP(B13,{0,1,5,30},{"-","**","*","-"})</f>
        <v>*</v>
      </c>
    </row>
    <row r="14" spans="1:13" ht="16.2" x14ac:dyDescent="0.3">
      <c r="A14" s="11" t="s">
        <v>19</v>
      </c>
      <c r="B14" s="35">
        <v>150</v>
      </c>
      <c r="C14" s="36">
        <v>0.28520390000000001</v>
      </c>
      <c r="D14" s="36">
        <v>454.15935999999999</v>
      </c>
      <c r="E14" s="36">
        <v>51.829483699999997</v>
      </c>
      <c r="F14" s="36">
        <v>5.8014977999999999</v>
      </c>
      <c r="G14" s="36">
        <v>71.053547199999997</v>
      </c>
      <c r="H14" s="72">
        <v>0.28520390000000001</v>
      </c>
      <c r="I14" s="72">
        <v>965.78269920000002</v>
      </c>
      <c r="J14" s="72">
        <v>96.503359599999996</v>
      </c>
      <c r="K14" s="72">
        <v>13.409235799999999</v>
      </c>
      <c r="L14" s="72">
        <v>164.22892759999999</v>
      </c>
      <c r="M14" s="12" t="str">
        <f>LOOKUP(B14,{0,1,5,30},{"-","**","*","-"})</f>
        <v>-</v>
      </c>
    </row>
    <row r="15" spans="1:13" ht="32.4" x14ac:dyDescent="0.3">
      <c r="A15" s="11" t="s">
        <v>20</v>
      </c>
      <c r="B15" s="35">
        <v>141</v>
      </c>
      <c r="C15" s="36">
        <v>1.5232521999999999</v>
      </c>
      <c r="D15" s="36">
        <v>700.08505349999996</v>
      </c>
      <c r="E15" s="36">
        <v>75.526182700000007</v>
      </c>
      <c r="F15" s="36">
        <v>6.8470328</v>
      </c>
      <c r="G15" s="36">
        <v>81.304010300000002</v>
      </c>
      <c r="H15" s="72">
        <v>1.5232521999999999</v>
      </c>
      <c r="I15" s="72">
        <v>700.08505349999996</v>
      </c>
      <c r="J15" s="72">
        <v>86.300093099999998</v>
      </c>
      <c r="K15" s="72">
        <v>6.8208108000000003</v>
      </c>
      <c r="L15" s="72">
        <v>80.992640800000004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35">
        <v>302</v>
      </c>
      <c r="C16" s="36">
        <v>3.3698199999999998E-2</v>
      </c>
      <c r="D16" s="36">
        <v>400.2</v>
      </c>
      <c r="E16" s="36">
        <v>18.343935599999998</v>
      </c>
      <c r="F16" s="36">
        <v>2.1911086000000002</v>
      </c>
      <c r="G16" s="36">
        <v>38.077407000000001</v>
      </c>
      <c r="H16" s="72">
        <v>3.3698199999999998E-2</v>
      </c>
      <c r="I16" s="72">
        <v>400.2</v>
      </c>
      <c r="J16" s="72">
        <v>18.343935599999998</v>
      </c>
      <c r="K16" s="72">
        <v>2.1911086000000002</v>
      </c>
      <c r="L16" s="72">
        <v>38.077407000000001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35">
        <v>621</v>
      </c>
      <c r="C17" s="36">
        <v>1.4978933999999999</v>
      </c>
      <c r="D17" s="36">
        <v>680.72711079999999</v>
      </c>
      <c r="E17" s="36">
        <v>86.979394799999994</v>
      </c>
      <c r="F17" s="36">
        <v>2.8818853</v>
      </c>
      <c r="G17" s="36">
        <v>71.8162114</v>
      </c>
      <c r="H17" s="72">
        <v>1.4978933999999999</v>
      </c>
      <c r="I17" s="72">
        <v>680.72711079999999</v>
      </c>
      <c r="J17" s="72">
        <v>86.979394799999994</v>
      </c>
      <c r="K17" s="72">
        <v>2.8818853</v>
      </c>
      <c r="L17" s="72">
        <v>71.8162114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35">
        <v>1350</v>
      </c>
      <c r="C18" s="36">
        <v>0.7842924</v>
      </c>
      <c r="D18" s="36">
        <v>581.43739319999997</v>
      </c>
      <c r="E18" s="36">
        <v>71.557119099999994</v>
      </c>
      <c r="F18" s="36">
        <v>1.8409036000000001</v>
      </c>
      <c r="G18" s="36">
        <v>67.639117100000007</v>
      </c>
      <c r="H18" s="72">
        <v>2.0862177000000002</v>
      </c>
      <c r="I18" s="72">
        <v>793.95406219999995</v>
      </c>
      <c r="J18" s="72">
        <v>126.74440800000001</v>
      </c>
      <c r="K18" s="72">
        <v>3.0719511000000002</v>
      </c>
      <c r="L18" s="72">
        <v>112.8706912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35">
        <v>88</v>
      </c>
      <c r="C19" s="36">
        <v>2.3629025000000001</v>
      </c>
      <c r="D19" s="36">
        <v>342.2611958</v>
      </c>
      <c r="E19" s="36">
        <v>68.619294300000007</v>
      </c>
      <c r="F19" s="36">
        <v>5.6611357</v>
      </c>
      <c r="G19" s="36">
        <v>53.106160099999997</v>
      </c>
      <c r="H19" s="72">
        <v>2.3629025000000001</v>
      </c>
      <c r="I19" s="72">
        <v>256.69589689999998</v>
      </c>
      <c r="J19" s="72">
        <v>61.541058499999998</v>
      </c>
      <c r="K19" s="72">
        <v>4.5564646</v>
      </c>
      <c r="L19" s="72">
        <v>42.743426599999999</v>
      </c>
      <c r="M19" s="12" t="str">
        <f>LOOKUP(B19,{0,1,5,30},{"-","**","*","-"})</f>
        <v>-</v>
      </c>
    </row>
    <row r="20" spans="1:13" ht="16.2" x14ac:dyDescent="0.3">
      <c r="A20" s="11" t="s">
        <v>27</v>
      </c>
      <c r="B20" s="35">
        <v>309</v>
      </c>
      <c r="C20" s="36">
        <v>1.6622112</v>
      </c>
      <c r="D20" s="36">
        <v>618.90358419999995</v>
      </c>
      <c r="E20" s="36">
        <v>90.122540400000005</v>
      </c>
      <c r="F20" s="36">
        <v>3.8052871000000001</v>
      </c>
      <c r="G20" s="36">
        <v>66.890843200000006</v>
      </c>
      <c r="H20" s="72">
        <v>1.6622112</v>
      </c>
      <c r="I20" s="72">
        <v>618.90358419999995</v>
      </c>
      <c r="J20" s="72">
        <v>94.752511699999999</v>
      </c>
      <c r="K20" s="72">
        <v>4.0701770000000002</v>
      </c>
      <c r="L20" s="72">
        <v>71.547182199999995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35">
        <v>155</v>
      </c>
      <c r="C21" s="36">
        <v>3.3960545</v>
      </c>
      <c r="D21" s="36">
        <v>258.0159807</v>
      </c>
      <c r="E21" s="36">
        <v>78.553438400000005</v>
      </c>
      <c r="F21" s="36">
        <v>3.5349662999999998</v>
      </c>
      <c r="G21" s="36">
        <v>44.009975699999998</v>
      </c>
      <c r="H21" s="72">
        <v>3.3960545</v>
      </c>
      <c r="I21" s="72">
        <v>258.0159807</v>
      </c>
      <c r="J21" s="72">
        <v>78.553438400000005</v>
      </c>
      <c r="K21" s="72">
        <v>3.5349662999999998</v>
      </c>
      <c r="L21" s="72">
        <v>44.009975699999998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35">
        <v>102</v>
      </c>
      <c r="C22" s="36">
        <v>8.8884249000000004</v>
      </c>
      <c r="D22" s="36">
        <v>507.29405759999997</v>
      </c>
      <c r="E22" s="36">
        <v>71.399023200000002</v>
      </c>
      <c r="F22" s="36">
        <v>6.1539786999999997</v>
      </c>
      <c r="G22" s="36">
        <v>62.152138399999998</v>
      </c>
      <c r="H22" s="72">
        <v>8.8884249000000004</v>
      </c>
      <c r="I22" s="72">
        <v>507.29405759999997</v>
      </c>
      <c r="J22" s="72">
        <v>71.399023200000002</v>
      </c>
      <c r="K22" s="72">
        <v>6.1539786999999997</v>
      </c>
      <c r="L22" s="72">
        <v>62.152138399999998</v>
      </c>
      <c r="M22" s="12" t="str">
        <f>LOOKUP(B22,{0,1,5,30},{"-","**","*","-"})</f>
        <v>-</v>
      </c>
    </row>
    <row r="23" spans="1:13" ht="16.2" x14ac:dyDescent="0.3">
      <c r="A23" s="11" t="s">
        <v>30</v>
      </c>
      <c r="B23" s="35">
        <v>477</v>
      </c>
      <c r="C23" s="36">
        <v>0.37812459999999998</v>
      </c>
      <c r="D23" s="36">
        <v>929.2</v>
      </c>
      <c r="E23" s="36">
        <v>33.140509600000001</v>
      </c>
      <c r="F23" s="36">
        <v>2.5549320999999998</v>
      </c>
      <c r="G23" s="36">
        <v>55.800559800000002</v>
      </c>
      <c r="H23" s="72">
        <v>0.37812459999999998</v>
      </c>
      <c r="I23" s="72">
        <v>929.2</v>
      </c>
      <c r="J23" s="72">
        <v>33.140509600000001</v>
      </c>
      <c r="K23" s="72">
        <v>2.5549320999999998</v>
      </c>
      <c r="L23" s="72">
        <v>55.800559800000002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35">
        <v>124</v>
      </c>
      <c r="C24" s="36">
        <v>1.6178399999999999E-2</v>
      </c>
      <c r="D24" s="36">
        <v>104.8926013</v>
      </c>
      <c r="E24" s="36">
        <v>11.5137581</v>
      </c>
      <c r="F24" s="36">
        <v>1.3925841999999999</v>
      </c>
      <c r="G24" s="36">
        <v>15.507161099999999</v>
      </c>
      <c r="H24" s="72">
        <v>9.7070400000000001E-2</v>
      </c>
      <c r="I24" s="72">
        <v>629.35560750000002</v>
      </c>
      <c r="J24" s="72">
        <v>57.909653599999999</v>
      </c>
      <c r="K24" s="72">
        <v>7.1816130999999999</v>
      </c>
      <c r="L24" s="72">
        <v>79.971059199999999</v>
      </c>
      <c r="M24" s="12" t="str">
        <f>LOOKUP(B24,{0,1,5,30},{"-","**","*","-"})</f>
        <v>-</v>
      </c>
    </row>
    <row r="25" spans="1:13" ht="16.2" x14ac:dyDescent="0.3">
      <c r="A25" s="11" t="s">
        <v>32</v>
      </c>
      <c r="B25" s="35">
        <v>149</v>
      </c>
      <c r="C25" s="36">
        <v>0.85779360000000004</v>
      </c>
      <c r="D25" s="36">
        <v>134.60749709999999</v>
      </c>
      <c r="E25" s="36">
        <v>15.629281900000001</v>
      </c>
      <c r="F25" s="36">
        <v>1.4147913000000001</v>
      </c>
      <c r="G25" s="36">
        <v>17.269728300000001</v>
      </c>
      <c r="H25" s="72">
        <v>3.4311742999999999</v>
      </c>
      <c r="I25" s="72">
        <v>538.42998829999999</v>
      </c>
      <c r="J25" s="72">
        <v>62.517127799999997</v>
      </c>
      <c r="K25" s="72">
        <v>5.6591651000000001</v>
      </c>
      <c r="L25" s="72">
        <v>69.078913299999996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35">
        <v>4</v>
      </c>
      <c r="C26" s="36">
        <v>18.8</v>
      </c>
      <c r="D26" s="36">
        <v>58.121270799999998</v>
      </c>
      <c r="E26" s="36">
        <v>40.477913899999997</v>
      </c>
      <c r="F26" s="36">
        <v>8.7911985999999995</v>
      </c>
      <c r="G26" s="36">
        <v>17.5823973</v>
      </c>
      <c r="H26" s="72">
        <v>18.8</v>
      </c>
      <c r="I26" s="72">
        <v>58.121270799999998</v>
      </c>
      <c r="J26" s="72">
        <v>40.477913899999997</v>
      </c>
      <c r="K26" s="72">
        <v>8.7911985999999995</v>
      </c>
      <c r="L26" s="72">
        <v>17.5823973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35">
        <v>537</v>
      </c>
      <c r="C27" s="36">
        <v>3.7770947000000001</v>
      </c>
      <c r="D27" s="36">
        <v>1728.77</v>
      </c>
      <c r="E27" s="36">
        <v>377.17700830000001</v>
      </c>
      <c r="F27" s="36">
        <v>8.9105308999999995</v>
      </c>
      <c r="G27" s="36">
        <v>206.4860529</v>
      </c>
      <c r="H27" s="72">
        <v>3.7770947000000001</v>
      </c>
      <c r="I27" s="72">
        <v>1728.77</v>
      </c>
      <c r="J27" s="72">
        <v>377.17700830000001</v>
      </c>
      <c r="K27" s="72">
        <v>8.9105308999999995</v>
      </c>
      <c r="L27" s="72">
        <v>206.4860529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35">
        <v>687</v>
      </c>
      <c r="C28" s="36">
        <v>3.2078395999999998</v>
      </c>
      <c r="D28" s="36">
        <v>800.08284319999996</v>
      </c>
      <c r="E28" s="36">
        <v>112.7197845</v>
      </c>
      <c r="F28" s="36">
        <v>3.8731854999999999</v>
      </c>
      <c r="G28" s="36">
        <v>101.5188452</v>
      </c>
      <c r="H28" s="72">
        <v>2.7307282000000002</v>
      </c>
      <c r="I28" s="72">
        <v>600.0621324</v>
      </c>
      <c r="J28" s="72">
        <v>88.180021999999994</v>
      </c>
      <c r="K28" s="72">
        <v>2.9394206999999999</v>
      </c>
      <c r="L28" s="72">
        <v>77.044228799999999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35">
        <v>500</v>
      </c>
      <c r="C29" s="36">
        <v>0.93235670000000004</v>
      </c>
      <c r="D29" s="36">
        <v>343.81159680000002</v>
      </c>
      <c r="E29" s="36">
        <v>52.8278009</v>
      </c>
      <c r="F29" s="36">
        <v>2.1486453000000001</v>
      </c>
      <c r="G29" s="36">
        <v>48.045170300000002</v>
      </c>
      <c r="H29" s="72">
        <v>0.69926750000000004</v>
      </c>
      <c r="I29" s="72">
        <v>257.85869760000003</v>
      </c>
      <c r="J29" s="72">
        <v>39.620850699999998</v>
      </c>
      <c r="K29" s="72">
        <v>1.6114839999999999</v>
      </c>
      <c r="L29" s="72">
        <v>36.033877699999998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35">
        <v>283</v>
      </c>
      <c r="C30" s="36">
        <v>4.6488705000000001</v>
      </c>
      <c r="D30" s="36">
        <v>456.91661210000001</v>
      </c>
      <c r="E30" s="36">
        <v>79.913509000000005</v>
      </c>
      <c r="F30" s="36">
        <v>4.3117267000000004</v>
      </c>
      <c r="G30" s="36">
        <v>72.534469799999997</v>
      </c>
      <c r="H30" s="72">
        <v>3.4866529000000002</v>
      </c>
      <c r="I30" s="72">
        <v>433.9861502</v>
      </c>
      <c r="J30" s="72">
        <v>78.592127700000006</v>
      </c>
      <c r="K30" s="72">
        <v>3.8823965999999999</v>
      </c>
      <c r="L30" s="72">
        <v>65.312019599999999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35">
        <v>358</v>
      </c>
      <c r="C31" s="36">
        <v>3.4426699999999998E-2</v>
      </c>
      <c r="D31" s="36">
        <v>391.24763999999999</v>
      </c>
      <c r="E31" s="36">
        <v>10.2309061</v>
      </c>
      <c r="F31" s="36">
        <v>1.2731523</v>
      </c>
      <c r="G31" s="36">
        <v>24.089171100000002</v>
      </c>
      <c r="H31" s="72">
        <v>3.4426699999999998E-2</v>
      </c>
      <c r="I31" s="72">
        <v>391.24763999999999</v>
      </c>
      <c r="J31" s="72">
        <v>10.2309061</v>
      </c>
      <c r="K31" s="72">
        <v>1.2731523</v>
      </c>
      <c r="L31" s="72">
        <v>24.089171100000002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35">
        <v>390</v>
      </c>
      <c r="C32" s="36">
        <v>1.2195745</v>
      </c>
      <c r="D32" s="36">
        <v>645.16314009999996</v>
      </c>
      <c r="E32" s="36">
        <v>76.234799800000005</v>
      </c>
      <c r="F32" s="36">
        <v>4.9522015000000001</v>
      </c>
      <c r="G32" s="36">
        <v>97.798142999999996</v>
      </c>
      <c r="H32" s="72">
        <v>1.1917856</v>
      </c>
      <c r="I32" s="72">
        <v>627.3013115</v>
      </c>
      <c r="J32" s="72">
        <v>69.207900899999999</v>
      </c>
      <c r="K32" s="72">
        <v>4.5987134999999997</v>
      </c>
      <c r="L32" s="72">
        <v>90.817314699999997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35">
        <v>1339</v>
      </c>
      <c r="C33" s="36">
        <v>6.2814200000000004E-4</v>
      </c>
      <c r="D33" s="36">
        <v>81.749959899999993</v>
      </c>
      <c r="E33" s="36">
        <v>2.4177083000000001</v>
      </c>
      <c r="F33" s="36">
        <v>0.1456277</v>
      </c>
      <c r="G33" s="36">
        <v>5.3288612000000004</v>
      </c>
      <c r="H33" s="72">
        <v>6.2814200000000004E-4</v>
      </c>
      <c r="I33" s="72">
        <v>81.749959899999993</v>
      </c>
      <c r="J33" s="72">
        <v>2.4177083000000001</v>
      </c>
      <c r="K33" s="72">
        <v>0.1456277</v>
      </c>
      <c r="L33" s="72">
        <v>5.3288612000000004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35">
        <v>65</v>
      </c>
      <c r="C34" s="36">
        <v>2.6362E-3</v>
      </c>
      <c r="D34" s="36">
        <v>23.7151818</v>
      </c>
      <c r="E34" s="36">
        <v>3.5529776000000002</v>
      </c>
      <c r="F34" s="36">
        <v>0.51431289999999996</v>
      </c>
      <c r="G34" s="36">
        <v>4.1465234000000004</v>
      </c>
      <c r="H34" s="72">
        <v>2.6362E-3</v>
      </c>
      <c r="I34" s="72">
        <v>23.7151818</v>
      </c>
      <c r="J34" s="72">
        <v>3.5529776000000002</v>
      </c>
      <c r="K34" s="72">
        <v>0.51431289999999996</v>
      </c>
      <c r="L34" s="72">
        <v>4.1465234000000004</v>
      </c>
      <c r="M34" s="12" t="str">
        <f>LOOKUP(B34,{0,1,5,30},{"-","**","*","-"})</f>
        <v>-</v>
      </c>
    </row>
    <row r="35" spans="1:13" ht="16.2" x14ac:dyDescent="0.3">
      <c r="A35" s="11" t="s">
        <v>42</v>
      </c>
      <c r="B35" s="35">
        <v>1788</v>
      </c>
      <c r="C35" s="36">
        <v>7.9164800000000005E-4</v>
      </c>
      <c r="D35" s="36">
        <v>54.413055499999999</v>
      </c>
      <c r="E35" s="36">
        <v>3.0773188999999999</v>
      </c>
      <c r="F35" s="36">
        <v>0.1271062</v>
      </c>
      <c r="G35" s="36">
        <v>5.3746539000000002</v>
      </c>
      <c r="H35" s="72">
        <v>7.9164800000000005E-4</v>
      </c>
      <c r="I35" s="72">
        <v>54.413055499999999</v>
      </c>
      <c r="J35" s="72">
        <v>3.0773188999999999</v>
      </c>
      <c r="K35" s="72">
        <v>0.1271062</v>
      </c>
      <c r="L35" s="72">
        <v>5.3746539000000002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35">
        <v>367</v>
      </c>
      <c r="C36" s="36">
        <v>5.3092199999999997E-4</v>
      </c>
      <c r="D36" s="36">
        <v>33.625989300000001</v>
      </c>
      <c r="E36" s="36">
        <v>1.4289259000000001</v>
      </c>
      <c r="F36" s="36">
        <v>0.17087250000000001</v>
      </c>
      <c r="G36" s="36">
        <v>3.2734453999999999</v>
      </c>
      <c r="H36" s="72">
        <v>5.3092199999999997E-4</v>
      </c>
      <c r="I36" s="72">
        <v>33.625989300000001</v>
      </c>
      <c r="J36" s="72">
        <v>1.4289259000000001</v>
      </c>
      <c r="K36" s="72">
        <v>0.17087250000000001</v>
      </c>
      <c r="L36" s="72">
        <v>3.2734453999999999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35">
        <v>500</v>
      </c>
      <c r="C37" s="36">
        <v>1.2021E-3</v>
      </c>
      <c r="D37" s="36">
        <v>34.665341900000001</v>
      </c>
      <c r="E37" s="36">
        <v>1.1511826000000001</v>
      </c>
      <c r="F37" s="36">
        <v>0.1411606</v>
      </c>
      <c r="G37" s="36">
        <v>3.1564481</v>
      </c>
      <c r="H37" s="72">
        <v>1.2021E-3</v>
      </c>
      <c r="I37" s="72">
        <v>34.665341900000001</v>
      </c>
      <c r="J37" s="72">
        <v>1.1511826000000001</v>
      </c>
      <c r="K37" s="72">
        <v>0.1411606</v>
      </c>
      <c r="L37" s="72">
        <v>3.1564481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35">
        <v>1048</v>
      </c>
      <c r="C38" s="36">
        <v>2.2984000000000001E-4</v>
      </c>
      <c r="D38" s="36">
        <v>37.099124199999999</v>
      </c>
      <c r="E38" s="36">
        <v>1.1797979000000001</v>
      </c>
      <c r="F38" s="36">
        <v>8.1995700000000005E-2</v>
      </c>
      <c r="G38" s="36">
        <v>2.6544341</v>
      </c>
      <c r="H38" s="72">
        <v>2.2984000000000001E-4</v>
      </c>
      <c r="I38" s="72">
        <v>37.099124199999999</v>
      </c>
      <c r="J38" s="72">
        <v>1.1797979000000001</v>
      </c>
      <c r="K38" s="72">
        <v>8.1995700000000005E-2</v>
      </c>
      <c r="L38" s="72">
        <v>2.6544341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35">
        <v>496</v>
      </c>
      <c r="C39" s="36">
        <v>3.0818999999999998E-3</v>
      </c>
      <c r="D39" s="36">
        <v>46.539673800000003</v>
      </c>
      <c r="E39" s="36">
        <v>1.3496674</v>
      </c>
      <c r="F39" s="36">
        <v>0.17754500000000001</v>
      </c>
      <c r="G39" s="36">
        <v>3.9541156000000002</v>
      </c>
      <c r="H39" s="72">
        <v>3.0818999999999998E-3</v>
      </c>
      <c r="I39" s="72">
        <v>46.539673800000003</v>
      </c>
      <c r="J39" s="72">
        <v>1.3496674</v>
      </c>
      <c r="K39" s="72">
        <v>0.17754500000000001</v>
      </c>
      <c r="L39" s="72">
        <v>3.9541156000000002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35">
        <v>2920</v>
      </c>
      <c r="C40" s="36">
        <v>2.80174E-4</v>
      </c>
      <c r="D40" s="36">
        <v>142.20559560000001</v>
      </c>
      <c r="E40" s="36">
        <v>6.8118765000000003</v>
      </c>
      <c r="F40" s="36">
        <v>0.16486909999999999</v>
      </c>
      <c r="G40" s="36">
        <v>8.9090340999999995</v>
      </c>
      <c r="H40" s="72">
        <v>2.80174E-4</v>
      </c>
      <c r="I40" s="72">
        <v>142.20559560000001</v>
      </c>
      <c r="J40" s="72">
        <v>6.8118765000000003</v>
      </c>
      <c r="K40" s="72">
        <v>0.16486909999999999</v>
      </c>
      <c r="L40" s="72">
        <v>8.9090340999999995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35">
        <v>1882</v>
      </c>
      <c r="C41" s="36">
        <v>1.3909600000000001E-4</v>
      </c>
      <c r="D41" s="36">
        <v>29.9955809</v>
      </c>
      <c r="E41" s="36">
        <v>0.50347339999999996</v>
      </c>
      <c r="F41" s="36">
        <v>2.8298500000000001E-2</v>
      </c>
      <c r="G41" s="36">
        <v>1.2276461000000001</v>
      </c>
      <c r="H41" s="72">
        <v>1.3909600000000001E-4</v>
      </c>
      <c r="I41" s="72">
        <v>29.9955809</v>
      </c>
      <c r="J41" s="72">
        <v>0.50347339999999996</v>
      </c>
      <c r="K41" s="72">
        <v>2.8298500000000001E-2</v>
      </c>
      <c r="L41" s="72">
        <v>1.2276461000000001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35">
        <v>921</v>
      </c>
      <c r="C42" s="36">
        <v>1.4363E-5</v>
      </c>
      <c r="D42" s="36">
        <v>142.02700659999999</v>
      </c>
      <c r="E42" s="36">
        <v>1.3468941000000001</v>
      </c>
      <c r="F42" s="36">
        <v>0.1951669</v>
      </c>
      <c r="G42" s="36">
        <v>5.9229212000000002</v>
      </c>
      <c r="H42" s="72">
        <v>1.4363E-5</v>
      </c>
      <c r="I42" s="72">
        <v>142.02700659999999</v>
      </c>
      <c r="J42" s="72">
        <v>1.3468941000000001</v>
      </c>
      <c r="K42" s="72">
        <v>0.1951669</v>
      </c>
      <c r="L42" s="72">
        <v>5.9229212000000002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35">
        <v>2122</v>
      </c>
      <c r="C43" s="36">
        <v>3.2212199999999999E-4</v>
      </c>
      <c r="D43" s="36">
        <v>99.004630199999994</v>
      </c>
      <c r="E43" s="36">
        <v>3.8653852999999998</v>
      </c>
      <c r="F43" s="36">
        <v>0.15242600000000001</v>
      </c>
      <c r="G43" s="36">
        <v>7.0215284000000002</v>
      </c>
      <c r="H43" s="72">
        <v>3.2212199999999999E-4</v>
      </c>
      <c r="I43" s="72">
        <v>99.004630199999994</v>
      </c>
      <c r="J43" s="72">
        <v>3.8653852999999998</v>
      </c>
      <c r="K43" s="72">
        <v>0.15242600000000001</v>
      </c>
      <c r="L43" s="72">
        <v>7.0215284000000002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35">
        <v>17</v>
      </c>
      <c r="C44" s="36">
        <v>0.4390076</v>
      </c>
      <c r="D44" s="36">
        <v>21.975880700000001</v>
      </c>
      <c r="E44" s="36">
        <v>8.7693280999999992</v>
      </c>
      <c r="F44" s="36">
        <v>1.6178718000000001</v>
      </c>
      <c r="G44" s="36">
        <v>6.6706561000000004</v>
      </c>
      <c r="H44" s="72">
        <v>0.4390076</v>
      </c>
      <c r="I44" s="72">
        <v>21.975880700000001</v>
      </c>
      <c r="J44" s="72">
        <v>8.7693280999999992</v>
      </c>
      <c r="K44" s="72">
        <v>1.6178718000000001</v>
      </c>
      <c r="L44" s="72">
        <v>6.6706561000000004</v>
      </c>
      <c r="M44" s="12" t="str">
        <f>LOOKUP(B44,{0,1,5,30},{"-","**","*","-"})</f>
        <v>*</v>
      </c>
    </row>
    <row r="45" spans="1:13" ht="16.2" x14ac:dyDescent="0.3">
      <c r="A45" s="11" t="s">
        <v>52</v>
      </c>
      <c r="B45" s="35">
        <v>4</v>
      </c>
      <c r="C45" s="36">
        <v>0.51103750000000003</v>
      </c>
      <c r="D45" s="36">
        <v>16.953698800000002</v>
      </c>
      <c r="E45" s="36">
        <v>8.6388254</v>
      </c>
      <c r="F45" s="36">
        <v>3.4750504000000002</v>
      </c>
      <c r="G45" s="36">
        <v>6.9501008999999998</v>
      </c>
      <c r="H45" s="72">
        <v>0.51103750000000003</v>
      </c>
      <c r="I45" s="72">
        <v>16.953698800000002</v>
      </c>
      <c r="J45" s="72">
        <v>8.6388254</v>
      </c>
      <c r="K45" s="72">
        <v>3.4750504000000002</v>
      </c>
      <c r="L45" s="72">
        <v>6.9501008999999998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35">
        <v>138</v>
      </c>
      <c r="C46" s="36">
        <v>0.15174070000000001</v>
      </c>
      <c r="D46" s="36">
        <v>65.294075000000007</v>
      </c>
      <c r="E46" s="36">
        <v>4.0150088000000004</v>
      </c>
      <c r="F46" s="36">
        <v>0.6619507</v>
      </c>
      <c r="G46" s="36">
        <v>7.7761597</v>
      </c>
      <c r="H46" s="72">
        <v>0.15174070000000001</v>
      </c>
      <c r="I46" s="72">
        <v>65.294075000000007</v>
      </c>
      <c r="J46" s="72">
        <v>4.0150088000000004</v>
      </c>
      <c r="K46" s="72">
        <v>0.6619507</v>
      </c>
      <c r="L46" s="72">
        <v>7.7761597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35">
        <v>178</v>
      </c>
      <c r="C47" s="36">
        <v>4.1076000000000003E-3</v>
      </c>
      <c r="D47" s="36">
        <v>22.504999999999999</v>
      </c>
      <c r="E47" s="36">
        <v>0.99886200000000003</v>
      </c>
      <c r="F47" s="36">
        <v>0.20715249999999999</v>
      </c>
      <c r="G47" s="36">
        <v>2.7637597</v>
      </c>
      <c r="H47" s="72">
        <v>4.1076000000000003E-3</v>
      </c>
      <c r="I47" s="72">
        <v>22.504999999999999</v>
      </c>
      <c r="J47" s="72">
        <v>0.99886200000000003</v>
      </c>
      <c r="K47" s="72">
        <v>0.20715249999999999</v>
      </c>
      <c r="L47" s="72">
        <v>2.7637597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35">
        <v>5</v>
      </c>
      <c r="C48" s="36">
        <v>1.7487461</v>
      </c>
      <c r="D48" s="36">
        <v>83.586054099999998</v>
      </c>
      <c r="E48" s="36">
        <v>27.317952699999999</v>
      </c>
      <c r="F48" s="36">
        <v>15.727579</v>
      </c>
      <c r="G48" s="36">
        <v>35.167935700000001</v>
      </c>
      <c r="H48" s="72">
        <v>1.7487461</v>
      </c>
      <c r="I48" s="72">
        <v>83.586054099999998</v>
      </c>
      <c r="J48" s="72">
        <v>27.317952699999999</v>
      </c>
      <c r="K48" s="72">
        <v>15.727579</v>
      </c>
      <c r="L48" s="72">
        <v>35.167935700000001</v>
      </c>
      <c r="M48" s="12" t="str">
        <f>LOOKUP(B48,{0,1,5,30},{"-","**","*","-"})</f>
        <v>*</v>
      </c>
    </row>
    <row r="49" spans="1:13" ht="16.2" x14ac:dyDescent="0.3">
      <c r="A49" s="11" t="s">
        <v>56</v>
      </c>
      <c r="B49" s="35">
        <v>205</v>
      </c>
      <c r="C49" s="36">
        <v>9.9748000000000007E-3</v>
      </c>
      <c r="D49" s="36">
        <v>21.434457600000002</v>
      </c>
      <c r="E49" s="36">
        <v>1.3028527000000001</v>
      </c>
      <c r="F49" s="36">
        <v>0.1967236</v>
      </c>
      <c r="G49" s="36">
        <v>2.8166535000000001</v>
      </c>
      <c r="H49" s="72">
        <v>9.9748000000000007E-3</v>
      </c>
      <c r="I49" s="72">
        <v>21.434457600000002</v>
      </c>
      <c r="J49" s="72">
        <v>1.3028527000000001</v>
      </c>
      <c r="K49" s="72">
        <v>0.1967236</v>
      </c>
      <c r="L49" s="72">
        <v>2.8166535000000001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35">
        <v>38</v>
      </c>
      <c r="C50" s="36">
        <v>1.8629199999999999E-2</v>
      </c>
      <c r="D50" s="36">
        <v>12.121560199999999</v>
      </c>
      <c r="E50" s="36">
        <v>1.6478187</v>
      </c>
      <c r="F50" s="36">
        <v>0.39168069999999999</v>
      </c>
      <c r="G50" s="36">
        <v>2.4144822000000001</v>
      </c>
      <c r="H50" s="72">
        <v>1.8629199999999999E-2</v>
      </c>
      <c r="I50" s="72">
        <v>12.121560199999999</v>
      </c>
      <c r="J50" s="72">
        <v>1.6478187</v>
      </c>
      <c r="K50" s="72">
        <v>0.39168069999999999</v>
      </c>
      <c r="L50" s="72">
        <v>2.4144822000000001</v>
      </c>
      <c r="M50" s="12" t="str">
        <f>LOOKUP(B50,{0,1,5,30},{"-","**","*","-"})</f>
        <v>-</v>
      </c>
    </row>
    <row r="51" spans="1:13" ht="16.2" x14ac:dyDescent="0.3">
      <c r="A51" s="11" t="s">
        <v>58</v>
      </c>
      <c r="B51" s="35">
        <v>0</v>
      </c>
      <c r="C51" s="36" t="s">
        <v>155</v>
      </c>
      <c r="D51" s="36" t="s">
        <v>155</v>
      </c>
      <c r="E51" s="36" t="s">
        <v>155</v>
      </c>
      <c r="F51" s="36" t="s">
        <v>155</v>
      </c>
      <c r="G51" s="36" t="s">
        <v>155</v>
      </c>
      <c r="H51" s="72" t="s">
        <v>155</v>
      </c>
      <c r="I51" s="72" t="s">
        <v>155</v>
      </c>
      <c r="J51" s="72" t="s">
        <v>155</v>
      </c>
      <c r="K51" s="72" t="s">
        <v>155</v>
      </c>
      <c r="L51" s="72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35">
        <v>218</v>
      </c>
      <c r="C52" s="36">
        <v>0.58859320000000004</v>
      </c>
      <c r="D52" s="36">
        <v>286</v>
      </c>
      <c r="E52" s="36">
        <v>31.255769799999999</v>
      </c>
      <c r="F52" s="36">
        <v>2.1788512999999998</v>
      </c>
      <c r="G52" s="36">
        <v>32.170354199999998</v>
      </c>
      <c r="H52" s="72">
        <v>0.58859320000000004</v>
      </c>
      <c r="I52" s="72">
        <v>286</v>
      </c>
      <c r="J52" s="72">
        <v>30.953410099999999</v>
      </c>
      <c r="K52" s="72">
        <v>2.1514125000000002</v>
      </c>
      <c r="L52" s="72">
        <v>31.765224799999999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35">
        <v>365</v>
      </c>
      <c r="C53" s="36">
        <v>1.447125</v>
      </c>
      <c r="D53" s="36">
        <v>331.61940329999999</v>
      </c>
      <c r="E53" s="36">
        <v>48.3329728</v>
      </c>
      <c r="F53" s="36">
        <v>2.3374678000000002</v>
      </c>
      <c r="G53" s="36">
        <v>44.657259500000002</v>
      </c>
      <c r="H53" s="72">
        <v>1.447125</v>
      </c>
      <c r="I53" s="72">
        <v>331.61940329999999</v>
      </c>
      <c r="J53" s="72">
        <v>48.3329728</v>
      </c>
      <c r="K53" s="72">
        <v>2.3374678000000002</v>
      </c>
      <c r="L53" s="72">
        <v>44.657259500000002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35">
        <v>356</v>
      </c>
      <c r="C54" s="36">
        <v>0.52339659999999999</v>
      </c>
      <c r="D54" s="36">
        <v>276.99973469999998</v>
      </c>
      <c r="E54" s="36">
        <v>47.601165299999998</v>
      </c>
      <c r="F54" s="36">
        <v>2.1184864000000001</v>
      </c>
      <c r="G54" s="36">
        <v>39.971522100000001</v>
      </c>
      <c r="H54" s="72">
        <v>0.52339659999999999</v>
      </c>
      <c r="I54" s="72">
        <v>231.58901090000001</v>
      </c>
      <c r="J54" s="72">
        <v>40.372032699999998</v>
      </c>
      <c r="K54" s="72">
        <v>1.5966617000000001</v>
      </c>
      <c r="L54" s="72">
        <v>30.125753199999998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35">
        <v>378</v>
      </c>
      <c r="C55" s="36">
        <v>3.5281137999999999</v>
      </c>
      <c r="D55" s="36">
        <v>325.46433020000001</v>
      </c>
      <c r="E55" s="36">
        <v>53.516905299999998</v>
      </c>
      <c r="F55" s="36">
        <v>2.0776523999999998</v>
      </c>
      <c r="G55" s="36">
        <v>40.394179399999999</v>
      </c>
      <c r="H55" s="72">
        <v>3.5281137999999999</v>
      </c>
      <c r="I55" s="72">
        <v>325.46433020000001</v>
      </c>
      <c r="J55" s="72">
        <v>53.516905299999998</v>
      </c>
      <c r="K55" s="72">
        <v>2.0776523999999998</v>
      </c>
      <c r="L55" s="72">
        <v>40.394179399999999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35">
        <v>70</v>
      </c>
      <c r="C56" s="36">
        <v>2.2384306</v>
      </c>
      <c r="D56" s="36">
        <v>229.44638810000001</v>
      </c>
      <c r="E56" s="36">
        <v>57.068646100000002</v>
      </c>
      <c r="F56" s="36">
        <v>5.2322635999999996</v>
      </c>
      <c r="G56" s="36">
        <v>43.776258400000003</v>
      </c>
      <c r="H56" s="72">
        <v>2.2384306</v>
      </c>
      <c r="I56" s="72">
        <v>229.44638810000001</v>
      </c>
      <c r="J56" s="72">
        <v>57.068646100000002</v>
      </c>
      <c r="K56" s="72">
        <v>5.2322635999999996</v>
      </c>
      <c r="L56" s="72">
        <v>43.776258400000003</v>
      </c>
      <c r="M56" s="12" t="str">
        <f>LOOKUP(B56,{0,1,5,30},{"-","**","*","-"})</f>
        <v>-</v>
      </c>
    </row>
    <row r="57" spans="1:13" ht="16.2" x14ac:dyDescent="0.3">
      <c r="A57" s="11" t="s">
        <v>64</v>
      </c>
      <c r="B57" s="35">
        <v>194</v>
      </c>
      <c r="C57" s="36">
        <v>0.33483400000000002</v>
      </c>
      <c r="D57" s="36">
        <v>165.31947349999999</v>
      </c>
      <c r="E57" s="36">
        <v>15.2601902</v>
      </c>
      <c r="F57" s="36">
        <v>1.5753307000000001</v>
      </c>
      <c r="G57" s="36">
        <v>21.941817700000001</v>
      </c>
      <c r="H57" s="72">
        <v>0.33483400000000002</v>
      </c>
      <c r="I57" s="72">
        <v>165.31947349999999</v>
      </c>
      <c r="J57" s="72">
        <v>15.126018800000001</v>
      </c>
      <c r="K57" s="72">
        <v>1.5416859999999999</v>
      </c>
      <c r="L57" s="72">
        <v>21.473201700000001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35">
        <v>447</v>
      </c>
      <c r="C58" s="36">
        <v>0.60789649999999995</v>
      </c>
      <c r="D58" s="36">
        <v>441.5273229</v>
      </c>
      <c r="E58" s="36">
        <v>48.768981799999999</v>
      </c>
      <c r="F58" s="36">
        <v>2.4744163000000001</v>
      </c>
      <c r="G58" s="36">
        <v>52.3150355</v>
      </c>
      <c r="H58" s="72">
        <v>0.60789649999999995</v>
      </c>
      <c r="I58" s="72">
        <v>441.5273229</v>
      </c>
      <c r="J58" s="72">
        <v>48.768981799999999</v>
      </c>
      <c r="K58" s="72">
        <v>2.4744163000000001</v>
      </c>
      <c r="L58" s="72">
        <v>52.3150355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35">
        <v>111</v>
      </c>
      <c r="C59" s="36">
        <v>1.3705191999999999</v>
      </c>
      <c r="D59" s="36">
        <v>332.14206410000003</v>
      </c>
      <c r="E59" s="36">
        <v>39.595849299999998</v>
      </c>
      <c r="F59" s="36">
        <v>4.5070718000000003</v>
      </c>
      <c r="G59" s="36">
        <v>47.484948000000003</v>
      </c>
      <c r="H59" s="72">
        <v>1.3705191999999999</v>
      </c>
      <c r="I59" s="72">
        <v>332.14206410000003</v>
      </c>
      <c r="J59" s="72">
        <v>39.595849299999998</v>
      </c>
      <c r="K59" s="72">
        <v>4.5070718000000003</v>
      </c>
      <c r="L59" s="72">
        <v>47.484948000000003</v>
      </c>
      <c r="M59" s="12" t="str">
        <f>LOOKUP(B59,{0,1,5,30},{"-","**","*","-"})</f>
        <v>-</v>
      </c>
    </row>
    <row r="60" spans="1:13" ht="16.2" x14ac:dyDescent="0.3">
      <c r="A60" s="11" t="s">
        <v>67</v>
      </c>
      <c r="B60" s="35">
        <v>52</v>
      </c>
      <c r="C60" s="36">
        <v>0.40262120000000001</v>
      </c>
      <c r="D60" s="36">
        <v>32.111660499999999</v>
      </c>
      <c r="E60" s="36">
        <v>6.7585829999999998</v>
      </c>
      <c r="F60" s="36">
        <v>1.0395179000000001</v>
      </c>
      <c r="G60" s="36">
        <v>7.4960703000000004</v>
      </c>
      <c r="H60" s="72">
        <v>0.40262120000000001</v>
      </c>
      <c r="I60" s="72">
        <v>32.111660499999999</v>
      </c>
      <c r="J60" s="72">
        <v>6.7585829999999998</v>
      </c>
      <c r="K60" s="72">
        <v>1.0395179000000001</v>
      </c>
      <c r="L60" s="72">
        <v>7.4960703000000004</v>
      </c>
      <c r="M60" s="12" t="str">
        <f>LOOKUP(B60,{0,1,5,30},{"-","**","*","-"})</f>
        <v>-</v>
      </c>
    </row>
    <row r="61" spans="1:13" ht="16.2" x14ac:dyDescent="0.3">
      <c r="A61" s="11" t="s">
        <v>68</v>
      </c>
      <c r="B61" s="35">
        <v>543</v>
      </c>
      <c r="C61" s="36">
        <v>0.27028560000000001</v>
      </c>
      <c r="D61" s="36">
        <v>748.95007229999999</v>
      </c>
      <c r="E61" s="36">
        <v>36.369114500000002</v>
      </c>
      <c r="F61" s="36">
        <v>2.3444995999999998</v>
      </c>
      <c r="G61" s="36">
        <v>54.632375400000001</v>
      </c>
      <c r="H61" s="72">
        <v>0.27028560000000001</v>
      </c>
      <c r="I61" s="72">
        <v>621.62855999999999</v>
      </c>
      <c r="J61" s="72">
        <v>31.086038599999998</v>
      </c>
      <c r="K61" s="72">
        <v>1.96058</v>
      </c>
      <c r="L61" s="72">
        <v>45.686140799999997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35">
        <v>40</v>
      </c>
      <c r="C62" s="36">
        <v>0.71508320000000003</v>
      </c>
      <c r="D62" s="36">
        <v>303.97860969999999</v>
      </c>
      <c r="E62" s="36">
        <v>60.9645948</v>
      </c>
      <c r="F62" s="36">
        <v>9.1637416999999992</v>
      </c>
      <c r="G62" s="36">
        <v>57.956591299999999</v>
      </c>
      <c r="H62" s="72">
        <v>0.65787660000000003</v>
      </c>
      <c r="I62" s="72">
        <v>182.38716579999999</v>
      </c>
      <c r="J62" s="72">
        <v>37.1069849</v>
      </c>
      <c r="K62" s="72">
        <v>5.5184461000000002</v>
      </c>
      <c r="L62" s="72">
        <v>34.901717599999998</v>
      </c>
      <c r="M62" s="12" t="str">
        <f>LOOKUP(B62,{0,1,5,30},{"-","**","*","-"})</f>
        <v>-</v>
      </c>
    </row>
    <row r="63" spans="1:13" ht="16.2" x14ac:dyDescent="0.3">
      <c r="A63" s="11" t="s">
        <v>70</v>
      </c>
      <c r="B63" s="35">
        <v>412</v>
      </c>
      <c r="C63" s="36">
        <v>9.9753444000000009</v>
      </c>
      <c r="D63" s="36">
        <v>688.61010950000002</v>
      </c>
      <c r="E63" s="36">
        <v>139.7875526</v>
      </c>
      <c r="F63" s="36">
        <v>4.8794791000000002</v>
      </c>
      <c r="G63" s="36">
        <v>99.042607700000005</v>
      </c>
      <c r="H63" s="72">
        <v>9.9753444000000009</v>
      </c>
      <c r="I63" s="72">
        <v>688.61010950000002</v>
      </c>
      <c r="J63" s="72">
        <v>139.7875526</v>
      </c>
      <c r="K63" s="72">
        <v>4.8794791000000002</v>
      </c>
      <c r="L63" s="72">
        <v>99.042607700000005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35">
        <v>240</v>
      </c>
      <c r="C64" s="36">
        <v>6.7787407000000002</v>
      </c>
      <c r="D64" s="36">
        <v>1244.79</v>
      </c>
      <c r="E64" s="36">
        <v>188.82326710000001</v>
      </c>
      <c r="F64" s="36">
        <v>10.6308662</v>
      </c>
      <c r="G64" s="36">
        <v>164.69267110000001</v>
      </c>
      <c r="H64" s="72">
        <v>6.7787407000000002</v>
      </c>
      <c r="I64" s="72">
        <v>1244.79</v>
      </c>
      <c r="J64" s="72">
        <v>188.82326710000001</v>
      </c>
      <c r="K64" s="72">
        <v>10.6308662</v>
      </c>
      <c r="L64" s="72">
        <v>164.69267110000001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35">
        <v>203</v>
      </c>
      <c r="C65" s="36">
        <v>2.7747500999999999</v>
      </c>
      <c r="D65" s="36">
        <v>880.82746740000005</v>
      </c>
      <c r="E65" s="36">
        <v>157.14506170000001</v>
      </c>
      <c r="F65" s="36">
        <v>10.617721599999999</v>
      </c>
      <c r="G65" s="36">
        <v>151.279247</v>
      </c>
      <c r="H65" s="72">
        <v>2.7747500999999999</v>
      </c>
      <c r="I65" s="72">
        <v>880.82746740000005</v>
      </c>
      <c r="J65" s="72">
        <v>157.14506170000001</v>
      </c>
      <c r="K65" s="72">
        <v>10.617721599999999</v>
      </c>
      <c r="L65" s="72">
        <v>151.279247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35">
        <v>159</v>
      </c>
      <c r="C66" s="36">
        <v>2.1722925000000002</v>
      </c>
      <c r="D66" s="36">
        <v>540.8360437</v>
      </c>
      <c r="E66" s="36">
        <v>77.182018600000006</v>
      </c>
      <c r="F66" s="36">
        <v>5.2593212999999999</v>
      </c>
      <c r="G66" s="36">
        <v>66.317518500000006</v>
      </c>
      <c r="H66" s="72">
        <v>2.1722925000000002</v>
      </c>
      <c r="I66" s="72">
        <v>540.8360437</v>
      </c>
      <c r="J66" s="72">
        <v>77.182018600000006</v>
      </c>
      <c r="K66" s="72">
        <v>5.2593212999999999</v>
      </c>
      <c r="L66" s="72">
        <v>66.317518500000006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35">
        <v>121</v>
      </c>
      <c r="C67" s="36">
        <v>7.1949791999999997</v>
      </c>
      <c r="D67" s="36">
        <v>1531.02</v>
      </c>
      <c r="E67" s="36">
        <v>139.26463129999999</v>
      </c>
      <c r="F67" s="36">
        <v>14.068950900000001</v>
      </c>
      <c r="G67" s="36">
        <v>154.7584603</v>
      </c>
      <c r="H67" s="72">
        <v>7.1949791999999997</v>
      </c>
      <c r="I67" s="72">
        <v>1531.02</v>
      </c>
      <c r="J67" s="72">
        <v>139.26463129999999</v>
      </c>
      <c r="K67" s="72">
        <v>14.068950900000001</v>
      </c>
      <c r="L67" s="72">
        <v>154.7584603</v>
      </c>
      <c r="M67" s="12" t="str">
        <f>LOOKUP(B67,{0,1,5,30},{"-","**","*","-"})</f>
        <v>-</v>
      </c>
    </row>
    <row r="68" spans="1:13" ht="16.2" x14ac:dyDescent="0.3">
      <c r="A68" s="11" t="s">
        <v>75</v>
      </c>
      <c r="B68" s="35">
        <v>83</v>
      </c>
      <c r="C68" s="36">
        <v>1.1817667000000001</v>
      </c>
      <c r="D68" s="36">
        <v>337.21801499999998</v>
      </c>
      <c r="E68" s="36">
        <v>82.827414899999994</v>
      </c>
      <c r="F68" s="36">
        <v>7.4787121000000001</v>
      </c>
      <c r="G68" s="36">
        <v>68.134309900000005</v>
      </c>
      <c r="H68" s="72">
        <v>1.1817667000000001</v>
      </c>
      <c r="I68" s="72">
        <v>337.21801499999998</v>
      </c>
      <c r="J68" s="72">
        <v>82.827414899999994</v>
      </c>
      <c r="K68" s="72">
        <v>7.4787121000000001</v>
      </c>
      <c r="L68" s="72">
        <v>68.134309900000005</v>
      </c>
      <c r="M68" s="12" t="str">
        <f>LOOKUP(B68,{0,1,5,30},{"-","**","*","-"})</f>
        <v>-</v>
      </c>
    </row>
    <row r="69" spans="1:13" ht="16.2" x14ac:dyDescent="0.3">
      <c r="A69" s="11" t="s">
        <v>76</v>
      </c>
      <c r="B69" s="35">
        <v>473</v>
      </c>
      <c r="C69" s="36">
        <v>26.532834099999999</v>
      </c>
      <c r="D69" s="36">
        <v>980.10759929999995</v>
      </c>
      <c r="E69" s="36">
        <v>181.73227270000001</v>
      </c>
      <c r="F69" s="36">
        <v>5.3293796999999996</v>
      </c>
      <c r="G69" s="36">
        <v>115.90635159999999</v>
      </c>
      <c r="H69" s="72">
        <v>26.532834099999999</v>
      </c>
      <c r="I69" s="72">
        <v>980.10759929999995</v>
      </c>
      <c r="J69" s="72">
        <v>181.73227270000001</v>
      </c>
      <c r="K69" s="72">
        <v>5.3293796999999996</v>
      </c>
      <c r="L69" s="72">
        <v>115.90635159999999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35">
        <v>85</v>
      </c>
      <c r="C70" s="36">
        <v>11.1234184</v>
      </c>
      <c r="D70" s="36">
        <v>994.25356799999997</v>
      </c>
      <c r="E70" s="36">
        <v>160.09667279999999</v>
      </c>
      <c r="F70" s="36">
        <v>16.1605089</v>
      </c>
      <c r="G70" s="36">
        <v>148.99253039999999</v>
      </c>
      <c r="H70" s="72">
        <v>11.1234184</v>
      </c>
      <c r="I70" s="72">
        <v>994.25356799999997</v>
      </c>
      <c r="J70" s="72">
        <v>160.09667279999999</v>
      </c>
      <c r="K70" s="72">
        <v>16.1605089</v>
      </c>
      <c r="L70" s="72">
        <v>148.99253039999999</v>
      </c>
      <c r="M70" s="12" t="str">
        <f>LOOKUP(B70,{0,1,5,30},{"-","**","*","-"})</f>
        <v>-</v>
      </c>
    </row>
    <row r="71" spans="1:13" ht="16.2" x14ac:dyDescent="0.3">
      <c r="A71" s="11" t="s">
        <v>78</v>
      </c>
      <c r="B71" s="35">
        <v>130</v>
      </c>
      <c r="C71" s="36">
        <v>2.2999999999999998</v>
      </c>
      <c r="D71" s="36">
        <v>630.13168050000002</v>
      </c>
      <c r="E71" s="36">
        <v>121.6212843</v>
      </c>
      <c r="F71" s="36">
        <v>9.9453657999999994</v>
      </c>
      <c r="G71" s="36">
        <v>113.3946164</v>
      </c>
      <c r="H71" s="72">
        <v>2.2999999999999998</v>
      </c>
      <c r="I71" s="72">
        <v>630.13168050000002</v>
      </c>
      <c r="J71" s="72">
        <v>121.6212843</v>
      </c>
      <c r="K71" s="72">
        <v>9.9453657999999994</v>
      </c>
      <c r="L71" s="72">
        <v>113.3946164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35">
        <v>175</v>
      </c>
      <c r="C72" s="36">
        <v>1.9215747999999999</v>
      </c>
      <c r="D72" s="36">
        <v>925.87513290000004</v>
      </c>
      <c r="E72" s="36">
        <v>117.2958878</v>
      </c>
      <c r="F72" s="36">
        <v>8.6657629000000007</v>
      </c>
      <c r="G72" s="36">
        <v>114.63726749999999</v>
      </c>
      <c r="H72" s="72">
        <v>1.5372599</v>
      </c>
      <c r="I72" s="72">
        <v>740.70010630000002</v>
      </c>
      <c r="J72" s="72">
        <v>98.647832800000003</v>
      </c>
      <c r="K72" s="72">
        <v>7.3024947999999998</v>
      </c>
      <c r="L72" s="72">
        <v>96.602926199999999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35">
        <v>444</v>
      </c>
      <c r="C73" s="36">
        <v>2.1722925000000002</v>
      </c>
      <c r="D73" s="36">
        <v>551.84040900000002</v>
      </c>
      <c r="E73" s="36">
        <v>128.49791569999999</v>
      </c>
      <c r="F73" s="36">
        <v>3.7330443999999998</v>
      </c>
      <c r="G73" s="36">
        <v>78.660127299999999</v>
      </c>
      <c r="H73" s="72">
        <v>2.1722925000000002</v>
      </c>
      <c r="I73" s="72">
        <v>551.84040900000002</v>
      </c>
      <c r="J73" s="72">
        <v>128.49791569999999</v>
      </c>
      <c r="K73" s="72">
        <v>3.7330443999999998</v>
      </c>
      <c r="L73" s="72">
        <v>78.660127299999999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35">
        <v>186</v>
      </c>
      <c r="C74" s="36">
        <v>21.334141299999999</v>
      </c>
      <c r="D74" s="36">
        <v>429.72975359999998</v>
      </c>
      <c r="E74" s="36">
        <v>151.06598959999999</v>
      </c>
      <c r="F74" s="36">
        <v>6.4191327999999999</v>
      </c>
      <c r="G74" s="36">
        <v>87.545299999999997</v>
      </c>
      <c r="H74" s="72">
        <v>21.334141299999999</v>
      </c>
      <c r="I74" s="72">
        <v>429.72975359999998</v>
      </c>
      <c r="J74" s="72">
        <v>151.06598959999999</v>
      </c>
      <c r="K74" s="72">
        <v>6.4191327999999999</v>
      </c>
      <c r="L74" s="72">
        <v>87.545299999999997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35">
        <v>94</v>
      </c>
      <c r="C75" s="36">
        <v>0.56450529999999999</v>
      </c>
      <c r="D75" s="36">
        <v>639.42399999999998</v>
      </c>
      <c r="E75" s="36">
        <v>114.69540309999999</v>
      </c>
      <c r="F75" s="36">
        <v>10.7396762</v>
      </c>
      <c r="G75" s="36">
        <v>104.1250241</v>
      </c>
      <c r="H75" s="72">
        <v>0.56450529999999999</v>
      </c>
      <c r="I75" s="72">
        <v>639.42399999999998</v>
      </c>
      <c r="J75" s="72">
        <v>114.69540309999999</v>
      </c>
      <c r="K75" s="72">
        <v>10.7396762</v>
      </c>
      <c r="L75" s="72">
        <v>104.1250241</v>
      </c>
      <c r="M75" s="12" t="str">
        <f>LOOKUP(B75,{0,1,5,30},{"-","**","*","-"})</f>
        <v>-</v>
      </c>
    </row>
    <row r="76" spans="1:13" ht="16.2" x14ac:dyDescent="0.3">
      <c r="A76" s="11" t="s">
        <v>83</v>
      </c>
      <c r="B76" s="35">
        <v>68</v>
      </c>
      <c r="C76" s="36">
        <v>1.176744</v>
      </c>
      <c r="D76" s="36">
        <v>814.66966360000004</v>
      </c>
      <c r="E76" s="36">
        <v>95.856653499999993</v>
      </c>
      <c r="F76" s="36">
        <v>15.732000599999999</v>
      </c>
      <c r="G76" s="36">
        <v>129.72940059999999</v>
      </c>
      <c r="H76" s="72">
        <v>1.176744</v>
      </c>
      <c r="I76" s="72">
        <v>814.66966360000004</v>
      </c>
      <c r="J76" s="72">
        <v>95.856653499999993</v>
      </c>
      <c r="K76" s="72">
        <v>15.732000599999999</v>
      </c>
      <c r="L76" s="72">
        <v>129.72940059999999</v>
      </c>
      <c r="M76" s="12" t="str">
        <f>LOOKUP(B76,{0,1,5,30},{"-","**","*","-"})</f>
        <v>-</v>
      </c>
    </row>
    <row r="77" spans="1:13" ht="16.2" x14ac:dyDescent="0.3">
      <c r="A77" s="11" t="s">
        <v>84</v>
      </c>
      <c r="B77" s="35">
        <v>88</v>
      </c>
      <c r="C77" s="36">
        <v>8.9176070000000003</v>
      </c>
      <c r="D77" s="36">
        <v>1395.05</v>
      </c>
      <c r="E77" s="36">
        <v>141.8057589</v>
      </c>
      <c r="F77" s="36">
        <v>18.708123199999999</v>
      </c>
      <c r="G77" s="36">
        <v>175.49775210000001</v>
      </c>
      <c r="H77" s="72">
        <v>8.9176070000000003</v>
      </c>
      <c r="I77" s="72">
        <v>1395.05</v>
      </c>
      <c r="J77" s="72">
        <v>141.8057589</v>
      </c>
      <c r="K77" s="72">
        <v>18.708123199999999</v>
      </c>
      <c r="L77" s="72">
        <v>175.49775210000001</v>
      </c>
      <c r="M77" s="12" t="str">
        <f>LOOKUP(B77,{0,1,5,30},{"-","**","*","-"})</f>
        <v>-</v>
      </c>
    </row>
    <row r="78" spans="1:13" ht="16.2" x14ac:dyDescent="0.3">
      <c r="A78" s="11" t="s">
        <v>85</v>
      </c>
      <c r="B78" s="35">
        <v>150</v>
      </c>
      <c r="C78" s="36">
        <v>9.1691737999999994</v>
      </c>
      <c r="D78" s="36">
        <v>1647.38</v>
      </c>
      <c r="E78" s="36">
        <v>151.4168511</v>
      </c>
      <c r="F78" s="36">
        <v>13.7500605</v>
      </c>
      <c r="G78" s="36">
        <v>168.4031612</v>
      </c>
      <c r="H78" s="72">
        <v>9.1691737999999994</v>
      </c>
      <c r="I78" s="72">
        <v>1647.38</v>
      </c>
      <c r="J78" s="72">
        <v>151.4168511</v>
      </c>
      <c r="K78" s="72">
        <v>13.7500605</v>
      </c>
      <c r="L78" s="72">
        <v>168.4031612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35">
        <v>93</v>
      </c>
      <c r="C79" s="36">
        <v>0.6</v>
      </c>
      <c r="D79" s="36">
        <v>328.52259629999998</v>
      </c>
      <c r="E79" s="36">
        <v>101.7009808</v>
      </c>
      <c r="F79" s="36">
        <v>8.5371243999999997</v>
      </c>
      <c r="G79" s="36">
        <v>82.329045899999997</v>
      </c>
      <c r="H79" s="72">
        <v>0.6</v>
      </c>
      <c r="I79" s="72">
        <v>328.52259629999998</v>
      </c>
      <c r="J79" s="72">
        <v>101.7009808</v>
      </c>
      <c r="K79" s="72">
        <v>8.5371243999999997</v>
      </c>
      <c r="L79" s="72">
        <v>82.329045899999997</v>
      </c>
      <c r="M79" s="12" t="str">
        <f>LOOKUP(B79,{0,1,5,30},{"-","**","*","-"})</f>
        <v>-</v>
      </c>
    </row>
    <row r="80" spans="1:13" ht="16.2" x14ac:dyDescent="0.3">
      <c r="A80" s="11" t="s">
        <v>87</v>
      </c>
      <c r="B80" s="35">
        <v>288</v>
      </c>
      <c r="C80" s="36">
        <v>6.946599</v>
      </c>
      <c r="D80" s="36">
        <v>3182.27</v>
      </c>
      <c r="E80" s="36">
        <v>257.58787819999998</v>
      </c>
      <c r="F80" s="36">
        <v>19.5144208</v>
      </c>
      <c r="G80" s="36">
        <v>331.17070269999999</v>
      </c>
      <c r="H80" s="72">
        <v>6.946599</v>
      </c>
      <c r="I80" s="72">
        <v>3182.27</v>
      </c>
      <c r="J80" s="72">
        <v>257.58787819999998</v>
      </c>
      <c r="K80" s="72">
        <v>19.5144208</v>
      </c>
      <c r="L80" s="72">
        <v>331.17070269999999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35">
        <v>124</v>
      </c>
      <c r="C81" s="36">
        <v>3.5752396000000002</v>
      </c>
      <c r="D81" s="36">
        <v>1143.04</v>
      </c>
      <c r="E81" s="36">
        <v>136.3445126</v>
      </c>
      <c r="F81" s="36">
        <v>14.3016621</v>
      </c>
      <c r="G81" s="36">
        <v>159.25656939999999</v>
      </c>
      <c r="H81" s="72">
        <v>3.5752396000000002</v>
      </c>
      <c r="I81" s="72">
        <v>1143.04</v>
      </c>
      <c r="J81" s="72">
        <v>136.3445126</v>
      </c>
      <c r="K81" s="72">
        <v>14.3016621</v>
      </c>
      <c r="L81" s="72">
        <v>159.25656939999999</v>
      </c>
      <c r="M81" s="12" t="str">
        <f>LOOKUP(B81,{0,1,5,30},{"-","**","*","-"})</f>
        <v>-</v>
      </c>
    </row>
    <row r="82" spans="1:13" ht="16.2" x14ac:dyDescent="0.3">
      <c r="A82" s="11" t="s">
        <v>89</v>
      </c>
      <c r="B82" s="35">
        <v>175</v>
      </c>
      <c r="C82" s="36">
        <v>8.3669509000000009</v>
      </c>
      <c r="D82" s="36">
        <v>683.95224270000006</v>
      </c>
      <c r="E82" s="36">
        <v>149.3484158</v>
      </c>
      <c r="F82" s="36">
        <v>7.7008713000000002</v>
      </c>
      <c r="G82" s="36">
        <v>101.87295159999999</v>
      </c>
      <c r="H82" s="72">
        <v>8.3669509000000009</v>
      </c>
      <c r="I82" s="72">
        <v>683.95224270000006</v>
      </c>
      <c r="J82" s="72">
        <v>149.3484158</v>
      </c>
      <c r="K82" s="72">
        <v>7.7008713000000002</v>
      </c>
      <c r="L82" s="72">
        <v>101.87295159999999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35">
        <v>102</v>
      </c>
      <c r="C83" s="36">
        <v>5.8268867000000002</v>
      </c>
      <c r="D83" s="36">
        <v>543.23291080000001</v>
      </c>
      <c r="E83" s="36">
        <v>177.717671</v>
      </c>
      <c r="F83" s="36">
        <v>11.880374399999999</v>
      </c>
      <c r="G83" s="36">
        <v>119.9859002</v>
      </c>
      <c r="H83" s="72">
        <v>5.8268867000000002</v>
      </c>
      <c r="I83" s="72">
        <v>543.23291080000001</v>
      </c>
      <c r="J83" s="72">
        <v>177.717671</v>
      </c>
      <c r="K83" s="72">
        <v>11.880374399999999</v>
      </c>
      <c r="L83" s="72">
        <v>119.9859002</v>
      </c>
      <c r="M83" s="12" t="str">
        <f>LOOKUP(B83,{0,1,5,30},{"-","**","*","-"})</f>
        <v>-</v>
      </c>
    </row>
    <row r="84" spans="1:13" ht="16.2" x14ac:dyDescent="0.3">
      <c r="A84" s="11" t="s">
        <v>91</v>
      </c>
      <c r="B84" s="35">
        <v>114</v>
      </c>
      <c r="C84" s="36">
        <v>4.6014014999999997</v>
      </c>
      <c r="D84" s="36">
        <v>855.14796639999997</v>
      </c>
      <c r="E84" s="36">
        <v>221.2401169</v>
      </c>
      <c r="F84" s="36">
        <v>13.789050599999999</v>
      </c>
      <c r="G84" s="36">
        <v>147.22677210000001</v>
      </c>
      <c r="H84" s="72">
        <v>4.6014014999999997</v>
      </c>
      <c r="I84" s="72">
        <v>855.14796639999997</v>
      </c>
      <c r="J84" s="72">
        <v>221.2401169</v>
      </c>
      <c r="K84" s="72">
        <v>13.789050599999999</v>
      </c>
      <c r="L84" s="72">
        <v>147.22677210000001</v>
      </c>
      <c r="M84" s="12" t="str">
        <f>LOOKUP(B84,{0,1,5,30},{"-","**","*","-"})</f>
        <v>-</v>
      </c>
    </row>
    <row r="85" spans="1:13" ht="16.2" x14ac:dyDescent="0.3">
      <c r="A85" s="11" t="s">
        <v>92</v>
      </c>
      <c r="B85" s="35">
        <v>1357</v>
      </c>
      <c r="C85" s="36">
        <v>1.5749366</v>
      </c>
      <c r="D85" s="36">
        <v>949.6188856</v>
      </c>
      <c r="E85" s="36">
        <v>116.183548</v>
      </c>
      <c r="F85" s="36">
        <v>2.7393508</v>
      </c>
      <c r="G85" s="36">
        <v>100.9107838</v>
      </c>
      <c r="H85" s="72">
        <v>1.5749366</v>
      </c>
      <c r="I85" s="72">
        <v>949.6188856</v>
      </c>
      <c r="J85" s="72">
        <v>116.183548</v>
      </c>
      <c r="K85" s="72">
        <v>2.7393508</v>
      </c>
      <c r="L85" s="72">
        <v>100.9107838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35">
        <v>261</v>
      </c>
      <c r="C86" s="36">
        <v>8.6241348000000002</v>
      </c>
      <c r="D86" s="36">
        <v>421.8850185</v>
      </c>
      <c r="E86" s="36">
        <v>113.48277779999999</v>
      </c>
      <c r="F86" s="36">
        <v>5.1982692000000004</v>
      </c>
      <c r="G86" s="36">
        <v>83.980609000000001</v>
      </c>
      <c r="H86" s="72">
        <v>6.8993077999999999</v>
      </c>
      <c r="I86" s="72">
        <v>337.50801480000001</v>
      </c>
      <c r="J86" s="72">
        <v>90.786222300000006</v>
      </c>
      <c r="K86" s="72">
        <v>4.1586154000000004</v>
      </c>
      <c r="L86" s="72">
        <v>67.184487200000007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35">
        <v>364</v>
      </c>
      <c r="C87" s="36">
        <v>3.7026306999999998</v>
      </c>
      <c r="D87" s="36">
        <v>433.9851238</v>
      </c>
      <c r="E87" s="36">
        <v>82.186971999999997</v>
      </c>
      <c r="F87" s="36">
        <v>3.0988821999999998</v>
      </c>
      <c r="G87" s="36">
        <v>59.122904499999997</v>
      </c>
      <c r="H87" s="72">
        <v>3.7026306999999998</v>
      </c>
      <c r="I87" s="72">
        <v>433.9851238</v>
      </c>
      <c r="J87" s="72">
        <v>82.186971999999997</v>
      </c>
      <c r="K87" s="72">
        <v>3.0988821999999998</v>
      </c>
      <c r="L87" s="72">
        <v>59.122904499999997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35">
        <v>100</v>
      </c>
      <c r="C88" s="36">
        <v>1.5888951</v>
      </c>
      <c r="D88" s="36">
        <v>238.794489</v>
      </c>
      <c r="E88" s="36">
        <v>41.187626899999998</v>
      </c>
      <c r="F88" s="36">
        <v>4.6631574999999996</v>
      </c>
      <c r="G88" s="36">
        <v>46.631574899999997</v>
      </c>
      <c r="H88" s="72">
        <v>1.2711161</v>
      </c>
      <c r="I88" s="72">
        <v>191.0355912</v>
      </c>
      <c r="J88" s="72">
        <v>34.738879599999997</v>
      </c>
      <c r="K88" s="72">
        <v>3.9948096999999998</v>
      </c>
      <c r="L88" s="72">
        <v>39.948097099999998</v>
      </c>
      <c r="M88" s="12" t="str">
        <f>LOOKUP(B88,{0,1,5,30},{"-","**","*","-"})</f>
        <v>-</v>
      </c>
    </row>
    <row r="89" spans="1:13" ht="16.2" x14ac:dyDescent="0.3">
      <c r="A89" s="11" t="s">
        <v>96</v>
      </c>
      <c r="B89" s="35">
        <v>804</v>
      </c>
      <c r="C89" s="36">
        <v>4.4485063</v>
      </c>
      <c r="D89" s="36">
        <v>691.61339129999999</v>
      </c>
      <c r="E89" s="36">
        <v>129.35362720000001</v>
      </c>
      <c r="F89" s="36">
        <v>3.1852054000000001</v>
      </c>
      <c r="G89" s="36">
        <v>90.316161699999995</v>
      </c>
      <c r="H89" s="72">
        <v>4.4485063</v>
      </c>
      <c r="I89" s="72">
        <v>691.61339129999999</v>
      </c>
      <c r="J89" s="72">
        <v>129.35362720000001</v>
      </c>
      <c r="K89" s="72">
        <v>3.1852054000000001</v>
      </c>
      <c r="L89" s="72">
        <v>90.316161699999995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35">
        <v>821</v>
      </c>
      <c r="C90" s="36">
        <v>5.5179115999999997</v>
      </c>
      <c r="D90" s="36">
        <v>892.01839829999994</v>
      </c>
      <c r="E90" s="36">
        <v>123.73277400000001</v>
      </c>
      <c r="F90" s="36">
        <v>4.0451721999999997</v>
      </c>
      <c r="G90" s="36">
        <v>115.9067148</v>
      </c>
      <c r="H90" s="72">
        <v>4.4143293000000003</v>
      </c>
      <c r="I90" s="72">
        <v>846.89289589999998</v>
      </c>
      <c r="J90" s="72">
        <v>102.64676710000001</v>
      </c>
      <c r="K90" s="72">
        <v>3.4010585999999998</v>
      </c>
      <c r="L90" s="72">
        <v>97.450862499999999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35">
        <v>503</v>
      </c>
      <c r="C91" s="36">
        <v>2.0552831999999999</v>
      </c>
      <c r="D91" s="36">
        <v>1749.83</v>
      </c>
      <c r="E91" s="36">
        <v>132.0223201</v>
      </c>
      <c r="F91" s="36">
        <v>7.5092644999999996</v>
      </c>
      <c r="G91" s="36">
        <v>168.4152416</v>
      </c>
      <c r="H91" s="72">
        <v>1.6442265</v>
      </c>
      <c r="I91" s="72">
        <v>1399.86</v>
      </c>
      <c r="J91" s="72">
        <v>107.7606803</v>
      </c>
      <c r="K91" s="72">
        <v>6.0892651000000004</v>
      </c>
      <c r="L91" s="72">
        <v>136.56797599999999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35">
        <v>1231</v>
      </c>
      <c r="C92" s="36">
        <v>0.19863800000000001</v>
      </c>
      <c r="D92" s="36">
        <v>336.55644489999997</v>
      </c>
      <c r="E92" s="36">
        <v>23.3839115</v>
      </c>
      <c r="F92" s="36">
        <v>0.91745889999999997</v>
      </c>
      <c r="G92" s="36">
        <v>32.189604000000003</v>
      </c>
      <c r="H92" s="72">
        <v>0.15891040000000001</v>
      </c>
      <c r="I92" s="72">
        <v>273.89115399999997</v>
      </c>
      <c r="J92" s="72">
        <v>20.7919941</v>
      </c>
      <c r="K92" s="72">
        <v>0.84764859999999997</v>
      </c>
      <c r="L92" s="72">
        <v>29.740266699999999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35">
        <v>201</v>
      </c>
      <c r="C93" s="36">
        <v>3.1185521999999999</v>
      </c>
      <c r="D93" s="36">
        <v>815.38958079999998</v>
      </c>
      <c r="E93" s="36">
        <v>133.2389325</v>
      </c>
      <c r="F93" s="36">
        <v>8.7909615999999993</v>
      </c>
      <c r="G93" s="36">
        <v>124.6333916</v>
      </c>
      <c r="H93" s="72">
        <v>2.4948416999999998</v>
      </c>
      <c r="I93" s="72">
        <v>652.31166459999997</v>
      </c>
      <c r="J93" s="72">
        <v>106.59114599999999</v>
      </c>
      <c r="K93" s="72">
        <v>7.0327693</v>
      </c>
      <c r="L93" s="72">
        <v>99.706713199999996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35">
        <v>412</v>
      </c>
      <c r="C94" s="36">
        <v>7.4276700000000001E-2</v>
      </c>
      <c r="D94" s="36">
        <v>355.32048930000002</v>
      </c>
      <c r="E94" s="36">
        <v>24.405154599999999</v>
      </c>
      <c r="F94" s="36">
        <v>1.7685219000000001</v>
      </c>
      <c r="G94" s="36">
        <v>35.897073800000001</v>
      </c>
      <c r="H94" s="72">
        <v>7.4276700000000001E-2</v>
      </c>
      <c r="I94" s="72">
        <v>284.25639139999998</v>
      </c>
      <c r="J94" s="72">
        <v>19.778113399999999</v>
      </c>
      <c r="K94" s="72">
        <v>1.4117603999999999</v>
      </c>
      <c r="L94" s="72">
        <v>28.6556058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35">
        <v>141</v>
      </c>
      <c r="C95" s="36">
        <v>6.8413728000000003</v>
      </c>
      <c r="D95" s="36">
        <v>469.3156199</v>
      </c>
      <c r="E95" s="36">
        <v>121.9642616</v>
      </c>
      <c r="F95" s="36">
        <v>7.6147340000000003</v>
      </c>
      <c r="G95" s="36">
        <v>90.419956200000001</v>
      </c>
      <c r="H95" s="72">
        <v>5.4730981999999999</v>
      </c>
      <c r="I95" s="72">
        <v>375.452496</v>
      </c>
      <c r="J95" s="72">
        <v>102.0131621</v>
      </c>
      <c r="K95" s="72">
        <v>6.3835084999999996</v>
      </c>
      <c r="L95" s="72">
        <v>75.799964000000003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35">
        <v>81</v>
      </c>
      <c r="C96" s="36">
        <v>7.6305199999999997</v>
      </c>
      <c r="D96" s="36">
        <v>253.94522660000001</v>
      </c>
      <c r="E96" s="36">
        <v>59.906012500000003</v>
      </c>
      <c r="F96" s="36">
        <v>4.6665811000000001</v>
      </c>
      <c r="G96" s="36">
        <v>41.999230300000001</v>
      </c>
      <c r="H96" s="72">
        <v>7.6305199999999997</v>
      </c>
      <c r="I96" s="72">
        <v>253.94522660000001</v>
      </c>
      <c r="J96" s="72">
        <v>59.906012500000003</v>
      </c>
      <c r="K96" s="72">
        <v>4.6665811000000001</v>
      </c>
      <c r="L96" s="72">
        <v>41.999230300000001</v>
      </c>
      <c r="M96" s="12" t="str">
        <f>LOOKUP(B96,{0,1,5,30},{"-","**","*","-"})</f>
        <v>-</v>
      </c>
    </row>
    <row r="97" spans="1:13" ht="16.2" x14ac:dyDescent="0.3">
      <c r="A97" s="11" t="s">
        <v>104</v>
      </c>
      <c r="B97" s="35">
        <v>523</v>
      </c>
      <c r="C97" s="36">
        <v>8.6326799999999995E-2</v>
      </c>
      <c r="D97" s="36">
        <v>545.68403750000004</v>
      </c>
      <c r="E97" s="36">
        <v>78.353359600000005</v>
      </c>
      <c r="F97" s="36">
        <v>3.6917681999999998</v>
      </c>
      <c r="G97" s="36">
        <v>84.427760399999997</v>
      </c>
      <c r="H97" s="72">
        <v>8.6326799999999995E-2</v>
      </c>
      <c r="I97" s="72">
        <v>507.48615489999997</v>
      </c>
      <c r="J97" s="72">
        <v>70.870230300000003</v>
      </c>
      <c r="K97" s="72">
        <v>3.2947869000000001</v>
      </c>
      <c r="L97" s="72">
        <v>75.349119000000002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35">
        <v>403</v>
      </c>
      <c r="C98" s="36">
        <v>0.71501729999999997</v>
      </c>
      <c r="D98" s="36">
        <v>168.84927579999999</v>
      </c>
      <c r="E98" s="36">
        <v>26.885325900000002</v>
      </c>
      <c r="F98" s="36">
        <v>1.1697104</v>
      </c>
      <c r="G98" s="36">
        <v>23.481772800000002</v>
      </c>
      <c r="H98" s="72">
        <v>0.71501729999999997</v>
      </c>
      <c r="I98" s="72">
        <v>168.84927579999999</v>
      </c>
      <c r="J98" s="72">
        <v>26.713795600000001</v>
      </c>
      <c r="K98" s="72">
        <v>1.1652975999999999</v>
      </c>
      <c r="L98" s="72">
        <v>23.3931866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35">
        <v>18</v>
      </c>
      <c r="C99" s="36">
        <v>0.39791919999999997</v>
      </c>
      <c r="D99" s="36">
        <v>56.681067499999997</v>
      </c>
      <c r="E99" s="36">
        <v>15.4974694</v>
      </c>
      <c r="F99" s="36">
        <v>3.8393195000000002</v>
      </c>
      <c r="G99" s="36">
        <v>16.288852899999998</v>
      </c>
      <c r="H99" s="72">
        <v>0.39791919999999997</v>
      </c>
      <c r="I99" s="72">
        <v>56.681067499999997</v>
      </c>
      <c r="J99" s="72">
        <v>15.4974694</v>
      </c>
      <c r="K99" s="72">
        <v>3.8393195000000002</v>
      </c>
      <c r="L99" s="72">
        <v>16.288852899999998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35">
        <v>288</v>
      </c>
      <c r="C100" s="36">
        <v>1.748659</v>
      </c>
      <c r="D100" s="36">
        <v>668.57612529999994</v>
      </c>
      <c r="E100" s="36">
        <v>66.907615300000003</v>
      </c>
      <c r="F100" s="36">
        <v>4.3936118999999998</v>
      </c>
      <c r="G100" s="36">
        <v>74.562066599999994</v>
      </c>
      <c r="H100" s="72">
        <v>1.3989271999999999</v>
      </c>
      <c r="I100" s="72">
        <v>534.86090019999995</v>
      </c>
      <c r="J100" s="72">
        <v>53.526092200000001</v>
      </c>
      <c r="K100" s="72">
        <v>3.5148894999999998</v>
      </c>
      <c r="L100" s="72">
        <v>59.649653299999997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35">
        <v>375</v>
      </c>
      <c r="C101" s="36">
        <v>6.1852900000000002E-2</v>
      </c>
      <c r="D101" s="36">
        <v>395.45041459999999</v>
      </c>
      <c r="E101" s="36">
        <v>38.334564800000003</v>
      </c>
      <c r="F101" s="36">
        <v>2.8082552000000001</v>
      </c>
      <c r="G101" s="36">
        <v>54.381627999999999</v>
      </c>
      <c r="H101" s="72">
        <v>4.94823E-2</v>
      </c>
      <c r="I101" s="72">
        <v>316.36033170000002</v>
      </c>
      <c r="J101" s="72">
        <v>30.667651899999999</v>
      </c>
      <c r="K101" s="72">
        <v>2.2466042000000002</v>
      </c>
      <c r="L101" s="72">
        <v>43.505302399999998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35">
        <v>296</v>
      </c>
      <c r="C102" s="36">
        <v>1.3728552000000001</v>
      </c>
      <c r="D102" s="36">
        <v>300.39234099999999</v>
      </c>
      <c r="E102" s="36">
        <v>70.217765</v>
      </c>
      <c r="F102" s="36">
        <v>3.0443343</v>
      </c>
      <c r="G102" s="36">
        <v>52.376707699999997</v>
      </c>
      <c r="H102" s="72">
        <v>3.3856704</v>
      </c>
      <c r="I102" s="72">
        <v>279.3648771</v>
      </c>
      <c r="J102" s="72">
        <v>71.411511399999995</v>
      </c>
      <c r="K102" s="72">
        <v>2.8644080999999999</v>
      </c>
      <c r="L102" s="72">
        <v>49.281139699999997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35">
        <v>167</v>
      </c>
      <c r="C103" s="36">
        <v>3.8707045</v>
      </c>
      <c r="D103" s="36">
        <v>113.0114086</v>
      </c>
      <c r="E103" s="36">
        <v>28.9743727</v>
      </c>
      <c r="F103" s="36">
        <v>1.5026641000000001</v>
      </c>
      <c r="G103" s="36">
        <v>19.4186996</v>
      </c>
      <c r="H103" s="72">
        <v>3.8707045</v>
      </c>
      <c r="I103" s="72">
        <v>113.0114086</v>
      </c>
      <c r="J103" s="72">
        <v>28.9743727</v>
      </c>
      <c r="K103" s="72">
        <v>1.5026641000000001</v>
      </c>
      <c r="L103" s="72">
        <v>19.4186996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35">
        <v>168</v>
      </c>
      <c r="C104" s="36">
        <v>4.9581553999999999</v>
      </c>
      <c r="D104" s="36">
        <v>300.159336</v>
      </c>
      <c r="E104" s="36">
        <v>45.917996700000003</v>
      </c>
      <c r="F104" s="36">
        <v>3.3989425</v>
      </c>
      <c r="G104" s="36">
        <v>44.055330499999997</v>
      </c>
      <c r="H104" s="72">
        <v>4.9581553999999999</v>
      </c>
      <c r="I104" s="72">
        <v>300.159336</v>
      </c>
      <c r="J104" s="72">
        <v>45.917996700000003</v>
      </c>
      <c r="K104" s="72">
        <v>3.3989425</v>
      </c>
      <c r="L104" s="72">
        <v>44.055330499999997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35">
        <v>151</v>
      </c>
      <c r="C105" s="36">
        <v>0.19600210000000001</v>
      </c>
      <c r="D105" s="36">
        <v>212.10071379999999</v>
      </c>
      <c r="E105" s="36">
        <v>20.109536599999998</v>
      </c>
      <c r="F105" s="36">
        <v>2.2622228</v>
      </c>
      <c r="G105" s="36">
        <v>27.798659199999999</v>
      </c>
      <c r="H105" s="72">
        <v>0.19600210000000001</v>
      </c>
      <c r="I105" s="72">
        <v>212.10071379999999</v>
      </c>
      <c r="J105" s="72">
        <v>17.553260999999999</v>
      </c>
      <c r="K105" s="72">
        <v>1.9872278000000001</v>
      </c>
      <c r="L105" s="72">
        <v>24.419464099999999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35">
        <v>85</v>
      </c>
      <c r="C106" s="36">
        <v>0.3291734</v>
      </c>
      <c r="D106" s="36">
        <v>255.29496829999999</v>
      </c>
      <c r="E106" s="36">
        <v>33.0561322</v>
      </c>
      <c r="F106" s="36">
        <v>4.5739963000000001</v>
      </c>
      <c r="G106" s="36">
        <v>42.170162599999998</v>
      </c>
      <c r="H106" s="72">
        <v>0.3291734</v>
      </c>
      <c r="I106" s="72">
        <v>255.29496829999999</v>
      </c>
      <c r="J106" s="72">
        <v>32.829759600000003</v>
      </c>
      <c r="K106" s="72">
        <v>4.5568555000000002</v>
      </c>
      <c r="L106" s="72">
        <v>42.012131500000002</v>
      </c>
      <c r="M106" s="12" t="str">
        <f>LOOKUP(B106,{0,1,5,30},{"-","**","*","-"})</f>
        <v>-</v>
      </c>
    </row>
    <row r="107" spans="1:13" ht="16.2" x14ac:dyDescent="0.3">
      <c r="A107" s="11" t="s">
        <v>114</v>
      </c>
      <c r="B107" s="35">
        <v>458</v>
      </c>
      <c r="C107" s="36">
        <v>0.46554060000000003</v>
      </c>
      <c r="D107" s="36">
        <v>756.58148070000004</v>
      </c>
      <c r="E107" s="36">
        <v>47.313030500000004</v>
      </c>
      <c r="F107" s="36">
        <v>2.8606720999999999</v>
      </c>
      <c r="G107" s="36">
        <v>61.221056099999998</v>
      </c>
      <c r="H107" s="72">
        <v>0.3724325</v>
      </c>
      <c r="I107" s="72">
        <v>605.26518450000003</v>
      </c>
      <c r="J107" s="72">
        <v>37.850424400000001</v>
      </c>
      <c r="K107" s="72">
        <v>2.2885377</v>
      </c>
      <c r="L107" s="72">
        <v>48.976844900000003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35">
        <v>0</v>
      </c>
      <c r="C108" s="36" t="s">
        <v>155</v>
      </c>
      <c r="D108" s="36" t="s">
        <v>155</v>
      </c>
      <c r="E108" s="36" t="s">
        <v>155</v>
      </c>
      <c r="F108" s="36" t="s">
        <v>155</v>
      </c>
      <c r="G108" s="36" t="s">
        <v>155</v>
      </c>
      <c r="H108" s="72" t="s">
        <v>155</v>
      </c>
      <c r="I108" s="72" t="s">
        <v>155</v>
      </c>
      <c r="J108" s="72" t="s">
        <v>155</v>
      </c>
      <c r="K108" s="72" t="s">
        <v>155</v>
      </c>
      <c r="L108" s="72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35">
        <v>288</v>
      </c>
      <c r="C109" s="36">
        <v>7.0749697999999999</v>
      </c>
      <c r="D109" s="36">
        <v>1996.03</v>
      </c>
      <c r="E109" s="36">
        <v>158.9875882</v>
      </c>
      <c r="F109" s="36">
        <v>12.381454400000001</v>
      </c>
      <c r="G109" s="36">
        <v>210.12024840000001</v>
      </c>
      <c r="H109" s="72">
        <v>5.6599759000000001</v>
      </c>
      <c r="I109" s="72">
        <v>1596.82</v>
      </c>
      <c r="J109" s="72">
        <v>127.1900706</v>
      </c>
      <c r="K109" s="72">
        <v>9.9051635000000005</v>
      </c>
      <c r="L109" s="72">
        <v>168.0961987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35">
        <v>231</v>
      </c>
      <c r="C110" s="36">
        <v>7.6216314000000001</v>
      </c>
      <c r="D110" s="36">
        <v>394.56384229999998</v>
      </c>
      <c r="E110" s="36">
        <v>92.307640500000005</v>
      </c>
      <c r="F110" s="36">
        <v>4.7140231999999997</v>
      </c>
      <c r="G110" s="36">
        <v>71.646950099999998</v>
      </c>
      <c r="H110" s="72">
        <v>7.6216314000000001</v>
      </c>
      <c r="I110" s="72">
        <v>394.56384229999998</v>
      </c>
      <c r="J110" s="72">
        <v>92.307640500000005</v>
      </c>
      <c r="K110" s="72">
        <v>4.7140231999999997</v>
      </c>
      <c r="L110" s="72">
        <v>71.646950099999998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35">
        <v>500</v>
      </c>
      <c r="C111" s="36">
        <v>0.4248786</v>
      </c>
      <c r="D111" s="36">
        <v>287.58264120000001</v>
      </c>
      <c r="E111" s="36">
        <v>40.072565599999997</v>
      </c>
      <c r="F111" s="36">
        <v>2.0074564000000001</v>
      </c>
      <c r="G111" s="36">
        <v>44.888090800000001</v>
      </c>
      <c r="H111" s="72">
        <v>0.33990290000000001</v>
      </c>
      <c r="I111" s="72">
        <v>230.066113</v>
      </c>
      <c r="J111" s="72">
        <v>32.058052500000002</v>
      </c>
      <c r="K111" s="72">
        <v>1.6059652</v>
      </c>
      <c r="L111" s="72">
        <v>35.910472599999999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35">
        <v>125</v>
      </c>
      <c r="C112" s="36">
        <v>1.5702232</v>
      </c>
      <c r="D112" s="36">
        <v>689.95372139999995</v>
      </c>
      <c r="E112" s="36">
        <v>83.597275800000006</v>
      </c>
      <c r="F112" s="36">
        <v>8.3048439999999992</v>
      </c>
      <c r="G112" s="36">
        <v>92.850978600000005</v>
      </c>
      <c r="H112" s="72">
        <v>1.2561785000000001</v>
      </c>
      <c r="I112" s="72">
        <v>551.96297709999999</v>
      </c>
      <c r="J112" s="72">
        <v>66.877820700000001</v>
      </c>
      <c r="K112" s="72">
        <v>6.6438752000000001</v>
      </c>
      <c r="L112" s="72">
        <v>74.280782799999997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35">
        <v>135</v>
      </c>
      <c r="C113" s="36">
        <v>1.1332835999999999</v>
      </c>
      <c r="D113" s="36">
        <v>620.34232380000003</v>
      </c>
      <c r="E113" s="36">
        <v>66.385672200000002</v>
      </c>
      <c r="F113" s="36">
        <v>5.5176739000000001</v>
      </c>
      <c r="G113" s="36">
        <v>64.1095775</v>
      </c>
      <c r="H113" s="72">
        <v>0.90662690000000001</v>
      </c>
      <c r="I113" s="72">
        <v>496.27385909999998</v>
      </c>
      <c r="J113" s="72">
        <v>53.108537800000001</v>
      </c>
      <c r="K113" s="72">
        <v>4.4141390999999999</v>
      </c>
      <c r="L113" s="72">
        <v>51.287661999999997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35">
        <v>221</v>
      </c>
      <c r="C114" s="36">
        <v>0.71179119999999996</v>
      </c>
      <c r="D114" s="36">
        <v>1128.48</v>
      </c>
      <c r="E114" s="36">
        <v>147.98265040000001</v>
      </c>
      <c r="F114" s="36">
        <v>9.7820052000000004</v>
      </c>
      <c r="G114" s="36">
        <v>145.41996159999999</v>
      </c>
      <c r="H114" s="72">
        <v>0.56943299999999997</v>
      </c>
      <c r="I114" s="72">
        <v>902.7809436</v>
      </c>
      <c r="J114" s="72">
        <v>118.3861203</v>
      </c>
      <c r="K114" s="72">
        <v>7.8256040999999996</v>
      </c>
      <c r="L114" s="72">
        <v>116.33596919999999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35">
        <v>156</v>
      </c>
      <c r="C115" s="36">
        <v>3.7670191000000002</v>
      </c>
      <c r="D115" s="36">
        <v>607.08111770000005</v>
      </c>
      <c r="E115" s="36">
        <v>138.0348237</v>
      </c>
      <c r="F115" s="36">
        <v>9.9334764999999994</v>
      </c>
      <c r="G115" s="36">
        <v>124.0690815</v>
      </c>
      <c r="H115" s="72">
        <v>3.0136153000000001</v>
      </c>
      <c r="I115" s="72">
        <v>485.66489410000003</v>
      </c>
      <c r="J115" s="72">
        <v>112.1113082</v>
      </c>
      <c r="K115" s="72">
        <v>8.0512723000000008</v>
      </c>
      <c r="L115" s="72">
        <v>100.5603584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35">
        <v>1440</v>
      </c>
      <c r="C116" s="36">
        <v>0.1866351</v>
      </c>
      <c r="D116" s="36">
        <v>1642.64</v>
      </c>
      <c r="E116" s="36">
        <v>49.607343899999996</v>
      </c>
      <c r="F116" s="36">
        <v>1.9494119999999999</v>
      </c>
      <c r="G116" s="36">
        <v>73.974985500000003</v>
      </c>
      <c r="H116" s="72">
        <v>0.1866351</v>
      </c>
      <c r="I116" s="72">
        <v>1314.11</v>
      </c>
      <c r="J116" s="72">
        <v>44.766168899999997</v>
      </c>
      <c r="K116" s="72">
        <v>1.6215162999999999</v>
      </c>
      <c r="L116" s="72">
        <v>61.532215399999998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35">
        <v>749</v>
      </c>
      <c r="C117" s="36">
        <v>0.1613436</v>
      </c>
      <c r="D117" s="36">
        <v>457.53378300000003</v>
      </c>
      <c r="E117" s="36">
        <v>47.1173614</v>
      </c>
      <c r="F117" s="36">
        <v>1.7647895</v>
      </c>
      <c r="G117" s="36">
        <v>48.298520199999999</v>
      </c>
      <c r="H117" s="72">
        <v>0.1613436</v>
      </c>
      <c r="I117" s="72">
        <v>457.53378300000003</v>
      </c>
      <c r="J117" s="72">
        <v>47.1173614</v>
      </c>
      <c r="K117" s="72">
        <v>1.7647895</v>
      </c>
      <c r="L117" s="72">
        <v>48.298520199999999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35">
        <v>1419</v>
      </c>
      <c r="C118" s="36">
        <v>1.7287400000000001E-2</v>
      </c>
      <c r="D118" s="36">
        <v>589.30636219999997</v>
      </c>
      <c r="E118" s="36">
        <v>28.349358599999999</v>
      </c>
      <c r="F118" s="36">
        <v>1.3124076</v>
      </c>
      <c r="G118" s="36">
        <v>49.4378891</v>
      </c>
      <c r="H118" s="72">
        <v>1.7287400000000001E-2</v>
      </c>
      <c r="I118" s="72">
        <v>472.71932509999999</v>
      </c>
      <c r="J118" s="72">
        <v>23.9799778</v>
      </c>
      <c r="K118" s="72">
        <v>1.0539504</v>
      </c>
      <c r="L118" s="72">
        <v>39.701906700000002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35">
        <v>588</v>
      </c>
      <c r="C119" s="36">
        <v>6.1358900000000001E-2</v>
      </c>
      <c r="D119" s="36">
        <v>181.19377919999999</v>
      </c>
      <c r="E119" s="36">
        <v>11.9405588</v>
      </c>
      <c r="F119" s="36">
        <v>0.61902449999999998</v>
      </c>
      <c r="G119" s="36">
        <v>15.0105454</v>
      </c>
      <c r="H119" s="72">
        <v>6.1358900000000001E-2</v>
      </c>
      <c r="I119" s="72">
        <v>181.19377919999999</v>
      </c>
      <c r="J119" s="72">
        <v>11.9405588</v>
      </c>
      <c r="K119" s="72">
        <v>0.61902449999999998</v>
      </c>
      <c r="L119" s="72">
        <v>15.0105454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35">
        <v>263</v>
      </c>
      <c r="C120" s="36">
        <v>3.663637</v>
      </c>
      <c r="D120" s="36">
        <v>633.26650910000001</v>
      </c>
      <c r="E120" s="36">
        <v>91.303592899999998</v>
      </c>
      <c r="F120" s="36">
        <v>4.9880503000000003</v>
      </c>
      <c r="G120" s="36">
        <v>80.892582700000006</v>
      </c>
      <c r="H120" s="72">
        <v>3.663637</v>
      </c>
      <c r="I120" s="72">
        <v>633.26650910000001</v>
      </c>
      <c r="J120" s="72">
        <v>91.303592899999998</v>
      </c>
      <c r="K120" s="72">
        <v>4.9880503000000003</v>
      </c>
      <c r="L120" s="72">
        <v>80.892582700000006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35">
        <v>189</v>
      </c>
      <c r="C121" s="36">
        <v>0.91919649999999997</v>
      </c>
      <c r="D121" s="36">
        <v>856.5456911</v>
      </c>
      <c r="E121" s="36">
        <v>60.835647199999997</v>
      </c>
      <c r="F121" s="36">
        <v>5.6056929000000002</v>
      </c>
      <c r="G121" s="36">
        <v>77.065536600000001</v>
      </c>
      <c r="H121" s="72">
        <v>0.91919649999999997</v>
      </c>
      <c r="I121" s="72">
        <v>856.5456911</v>
      </c>
      <c r="J121" s="72">
        <v>60.835647199999997</v>
      </c>
      <c r="K121" s="72">
        <v>5.6056929000000002</v>
      </c>
      <c r="L121" s="72">
        <v>77.065536600000001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35">
        <v>70</v>
      </c>
      <c r="C122" s="36">
        <v>3.197654</v>
      </c>
      <c r="D122" s="36">
        <v>347.86102210000001</v>
      </c>
      <c r="E122" s="36">
        <v>59.282626299999997</v>
      </c>
      <c r="F122" s="36">
        <v>7.9047010000000002</v>
      </c>
      <c r="G122" s="36">
        <v>66.1354738</v>
      </c>
      <c r="H122" s="72">
        <v>3.197654</v>
      </c>
      <c r="I122" s="72">
        <v>347.86102210000001</v>
      </c>
      <c r="J122" s="72">
        <v>59.282626299999997</v>
      </c>
      <c r="K122" s="72">
        <v>7.9047010000000002</v>
      </c>
      <c r="L122" s="72">
        <v>66.1354738</v>
      </c>
      <c r="M122" s="12" t="str">
        <f>LOOKUP(B122,{0,1,5,30},{"-","**","*","-"})</f>
        <v>-</v>
      </c>
    </row>
    <row r="123" spans="1:13" ht="16.2" x14ac:dyDescent="0.3">
      <c r="A123" s="11" t="s">
        <v>130</v>
      </c>
      <c r="B123" s="35">
        <v>123</v>
      </c>
      <c r="C123" s="36">
        <v>0.21340339999999999</v>
      </c>
      <c r="D123" s="36">
        <v>235.8536259</v>
      </c>
      <c r="E123" s="36">
        <v>58.283281700000003</v>
      </c>
      <c r="F123" s="36">
        <v>3.7027589000000001</v>
      </c>
      <c r="G123" s="36">
        <v>41.065582300000003</v>
      </c>
      <c r="H123" s="72">
        <v>0.21340339999999999</v>
      </c>
      <c r="I123" s="72">
        <v>235.8536259</v>
      </c>
      <c r="J123" s="72">
        <v>58.283281700000003</v>
      </c>
      <c r="K123" s="72">
        <v>3.7027589000000001</v>
      </c>
      <c r="L123" s="72">
        <v>41.065582300000003</v>
      </c>
      <c r="M123" s="12" t="str">
        <f>LOOKUP(B123,{0,1,5,30},{"-","**","*","-"})</f>
        <v>-</v>
      </c>
    </row>
    <row r="124" spans="1:13" ht="16.2" x14ac:dyDescent="0.3">
      <c r="A124" s="11" t="s">
        <v>131</v>
      </c>
      <c r="B124" s="35">
        <v>380</v>
      </c>
      <c r="C124" s="36">
        <v>0.59860480000000005</v>
      </c>
      <c r="D124" s="36">
        <v>569.12028480000004</v>
      </c>
      <c r="E124" s="36">
        <v>54.479507599999998</v>
      </c>
      <c r="F124" s="36">
        <v>3.1584764999999999</v>
      </c>
      <c r="G124" s="36">
        <v>61.570041199999999</v>
      </c>
      <c r="H124" s="72">
        <v>0.59860480000000005</v>
      </c>
      <c r="I124" s="72">
        <v>569.12028480000004</v>
      </c>
      <c r="J124" s="72">
        <v>52.138912500000004</v>
      </c>
      <c r="K124" s="72">
        <v>3.0652732999999999</v>
      </c>
      <c r="L124" s="72">
        <v>59.753176199999999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35">
        <v>0</v>
      </c>
      <c r="C125" s="36" t="s">
        <v>155</v>
      </c>
      <c r="D125" s="36" t="s">
        <v>155</v>
      </c>
      <c r="E125" s="36" t="s">
        <v>155</v>
      </c>
      <c r="F125" s="36" t="s">
        <v>155</v>
      </c>
      <c r="G125" s="36" t="s">
        <v>155</v>
      </c>
      <c r="H125" s="72" t="s">
        <v>155</v>
      </c>
      <c r="I125" s="72" t="s">
        <v>155</v>
      </c>
      <c r="J125" s="72" t="s">
        <v>155</v>
      </c>
      <c r="K125" s="72" t="s">
        <v>155</v>
      </c>
      <c r="L125" s="72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35">
        <v>286</v>
      </c>
      <c r="C126" s="36">
        <v>0.7260837</v>
      </c>
      <c r="D126" s="36">
        <v>88.315542100000002</v>
      </c>
      <c r="E126" s="36">
        <v>16.217162500000001</v>
      </c>
      <c r="F126" s="36">
        <v>0.88370660000000001</v>
      </c>
      <c r="G126" s="36">
        <v>14.944835400000001</v>
      </c>
      <c r="H126" s="72">
        <v>0.7260837</v>
      </c>
      <c r="I126" s="72">
        <v>88.315542100000002</v>
      </c>
      <c r="J126" s="72">
        <v>16.217162500000001</v>
      </c>
      <c r="K126" s="72">
        <v>0.88370660000000001</v>
      </c>
      <c r="L126" s="72">
        <v>14.944835400000001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35">
        <v>129</v>
      </c>
      <c r="C127" s="36">
        <v>1.7035005999999999</v>
      </c>
      <c r="D127" s="36">
        <v>140.38798449999999</v>
      </c>
      <c r="E127" s="36">
        <v>29.839492400000001</v>
      </c>
      <c r="F127" s="36">
        <v>2.7474875999999999</v>
      </c>
      <c r="G127" s="36">
        <v>31.2054604</v>
      </c>
      <c r="H127" s="72">
        <v>3.9180514999999998</v>
      </c>
      <c r="I127" s="72">
        <v>248.45151039999999</v>
      </c>
      <c r="J127" s="72">
        <v>53.5950445</v>
      </c>
      <c r="K127" s="72">
        <v>4.0405346</v>
      </c>
      <c r="L127" s="72">
        <v>45.891651400000001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35">
        <v>112</v>
      </c>
      <c r="C128" s="36">
        <v>2.0375052999999999</v>
      </c>
      <c r="D128" s="36">
        <v>494.9804949</v>
      </c>
      <c r="E128" s="36">
        <v>83.584421500000005</v>
      </c>
      <c r="F128" s="36">
        <v>7.5273075</v>
      </c>
      <c r="G128" s="36">
        <v>79.661535299999997</v>
      </c>
      <c r="H128" s="72">
        <v>2.0375052999999999</v>
      </c>
      <c r="I128" s="72">
        <v>494.9804949</v>
      </c>
      <c r="J128" s="72">
        <v>83.584421500000005</v>
      </c>
      <c r="K128" s="72">
        <v>7.5273075</v>
      </c>
      <c r="L128" s="72">
        <v>79.661535299999997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35">
        <v>1422</v>
      </c>
      <c r="C129" s="36">
        <v>1.1758999999999999E-3</v>
      </c>
      <c r="D129" s="36">
        <v>410.06728320000002</v>
      </c>
      <c r="E129" s="36">
        <v>5.4276217999999998</v>
      </c>
      <c r="F129" s="36">
        <v>0.63035470000000005</v>
      </c>
      <c r="G129" s="36">
        <v>23.770308199999999</v>
      </c>
      <c r="H129" s="72">
        <v>1.1758999999999999E-3</v>
      </c>
      <c r="I129" s="72">
        <v>410.06728320000002</v>
      </c>
      <c r="J129" s="72">
        <v>5.7480744000000001</v>
      </c>
      <c r="K129" s="72">
        <v>0.68154930000000002</v>
      </c>
      <c r="L129" s="72">
        <v>25.700823700000001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35">
        <v>194</v>
      </c>
      <c r="C130" s="36">
        <v>0.23026530000000001</v>
      </c>
      <c r="D130" s="36">
        <v>104.1010582</v>
      </c>
      <c r="E130" s="36">
        <v>8.2142707000000001</v>
      </c>
      <c r="F130" s="36">
        <v>1.0128280999999999</v>
      </c>
      <c r="G130" s="36">
        <v>14.107062900000001</v>
      </c>
      <c r="H130" s="72">
        <v>0.23026530000000001</v>
      </c>
      <c r="I130" s="72">
        <v>104.1010582</v>
      </c>
      <c r="J130" s="72">
        <v>9.0543238000000006</v>
      </c>
      <c r="K130" s="72">
        <v>1.1609902999999999</v>
      </c>
      <c r="L130" s="72">
        <v>16.170723500000001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35">
        <v>577</v>
      </c>
      <c r="C131" s="36">
        <v>0.26511800000000002</v>
      </c>
      <c r="D131" s="36">
        <v>86.538294699999994</v>
      </c>
      <c r="E131" s="36">
        <v>8.2727053999999995</v>
      </c>
      <c r="F131" s="36">
        <v>0.45362140000000001</v>
      </c>
      <c r="G131" s="36">
        <v>10.8963588</v>
      </c>
      <c r="H131" s="72">
        <v>0.90140120000000001</v>
      </c>
      <c r="I131" s="72">
        <v>294.23020209999999</v>
      </c>
      <c r="J131" s="72">
        <v>28.051877699999999</v>
      </c>
      <c r="K131" s="72">
        <v>1.5418088000000001</v>
      </c>
      <c r="L131" s="72">
        <v>37.035519399999998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35">
        <v>226</v>
      </c>
      <c r="C132" s="36">
        <v>1.5623634</v>
      </c>
      <c r="D132" s="36">
        <v>346.10108009999999</v>
      </c>
      <c r="E132" s="36">
        <v>41.3004508</v>
      </c>
      <c r="F132" s="36">
        <v>3.4271370000000001</v>
      </c>
      <c r="G132" s="36">
        <v>51.521166200000003</v>
      </c>
      <c r="H132" s="72">
        <v>1.5623634</v>
      </c>
      <c r="I132" s="72">
        <v>346.10108009999999</v>
      </c>
      <c r="J132" s="72">
        <v>41.3004508</v>
      </c>
      <c r="K132" s="72">
        <v>3.4271370000000001</v>
      </c>
      <c r="L132" s="72">
        <v>51.521166200000003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35">
        <v>390</v>
      </c>
      <c r="C133" s="36">
        <v>9.69362E-2</v>
      </c>
      <c r="D133" s="36">
        <v>387.85600740000001</v>
      </c>
      <c r="E133" s="36">
        <v>22.952273999999999</v>
      </c>
      <c r="F133" s="36">
        <v>1.5736545</v>
      </c>
      <c r="G133" s="36">
        <v>31.0771859</v>
      </c>
      <c r="H133" s="72">
        <v>9.69362E-2</v>
      </c>
      <c r="I133" s="72">
        <v>387.85600740000001</v>
      </c>
      <c r="J133" s="72">
        <v>26.6774624</v>
      </c>
      <c r="K133" s="72">
        <v>1.6486749999999999</v>
      </c>
      <c r="L133" s="72">
        <v>32.558722600000003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35">
        <v>175</v>
      </c>
      <c r="C134" s="36">
        <v>3.8652019000000002</v>
      </c>
      <c r="D134" s="36">
        <v>183.29702399999999</v>
      </c>
      <c r="E134" s="36">
        <v>35.851029699999998</v>
      </c>
      <c r="F134" s="36">
        <v>2.3004500000000001</v>
      </c>
      <c r="G134" s="36">
        <v>30.432092900000001</v>
      </c>
      <c r="H134" s="72">
        <v>3.8652019000000002</v>
      </c>
      <c r="I134" s="72">
        <v>183.29702399999999</v>
      </c>
      <c r="J134" s="72">
        <v>35.851029699999998</v>
      </c>
      <c r="K134" s="72">
        <v>2.3004500000000001</v>
      </c>
      <c r="L134" s="72">
        <v>30.432092900000001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35">
        <v>213</v>
      </c>
      <c r="C135" s="36">
        <v>1.5237304</v>
      </c>
      <c r="D135" s="36">
        <v>204.43920790000001</v>
      </c>
      <c r="E135" s="36">
        <v>30.120698900000001</v>
      </c>
      <c r="F135" s="36">
        <v>2.0267265999999999</v>
      </c>
      <c r="G135" s="36">
        <v>29.579101300000001</v>
      </c>
      <c r="H135" s="72">
        <v>2.0142304000000002</v>
      </c>
      <c r="I135" s="72">
        <v>278.3434752</v>
      </c>
      <c r="J135" s="72">
        <v>39.548023200000003</v>
      </c>
      <c r="K135" s="72">
        <v>2.5590313999999998</v>
      </c>
      <c r="L135" s="72">
        <v>37.347833600000001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35">
        <v>388</v>
      </c>
      <c r="C136" s="36">
        <v>0.32046799999999998</v>
      </c>
      <c r="D136" s="36">
        <v>207.9513072</v>
      </c>
      <c r="E136" s="36">
        <v>24.1008879</v>
      </c>
      <c r="F136" s="36">
        <v>1.2445292999999999</v>
      </c>
      <c r="G136" s="36">
        <v>24.5143834</v>
      </c>
      <c r="H136" s="72">
        <v>1.0469605</v>
      </c>
      <c r="I136" s="72">
        <v>421.0602207</v>
      </c>
      <c r="J136" s="72">
        <v>30.650756900000001</v>
      </c>
      <c r="K136" s="72">
        <v>1.7711489</v>
      </c>
      <c r="L136" s="72">
        <v>34.887587799999999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35">
        <v>103</v>
      </c>
      <c r="C137" s="36">
        <v>0.67359219999999997</v>
      </c>
      <c r="D137" s="36">
        <v>85.960742300000007</v>
      </c>
      <c r="E137" s="36">
        <v>20.3499461</v>
      </c>
      <c r="F137" s="36">
        <v>1.7522084</v>
      </c>
      <c r="G137" s="36">
        <v>17.782972999999998</v>
      </c>
      <c r="H137" s="72">
        <v>0.67359219999999997</v>
      </c>
      <c r="I137" s="72">
        <v>159.06358779999999</v>
      </c>
      <c r="J137" s="72">
        <v>22.596275599999998</v>
      </c>
      <c r="K137" s="72">
        <v>2.2220593000000002</v>
      </c>
      <c r="L137" s="72">
        <v>22.551438600000001</v>
      </c>
      <c r="M137" s="12" t="str">
        <f>LOOKUP(B137,{0,1,5,30},{"-","**","*","-"})</f>
        <v>-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F1"/>
    </sheetView>
  </sheetViews>
  <sheetFormatPr defaultColWidth="9" defaultRowHeight="15.6" x14ac:dyDescent="0.3"/>
  <cols>
    <col min="1" max="1" width="27" style="2" customWidth="1"/>
    <col min="2" max="11" width="8.77734375" style="2" customWidth="1"/>
    <col min="12" max="12" width="9.109375" style="2" bestFit="1" customWidth="1"/>
    <col min="13" max="16384" width="9" style="2"/>
  </cols>
  <sheetData>
    <row r="1" spans="1:13" ht="16.2" x14ac:dyDescent="0.3">
      <c r="A1" s="95" t="s">
        <v>199</v>
      </c>
      <c r="B1" s="95"/>
      <c r="C1" s="95"/>
      <c r="D1" s="95"/>
      <c r="E1" s="95"/>
      <c r="F1" s="95"/>
      <c r="G1" s="18"/>
      <c r="H1" s="18"/>
      <c r="I1" s="18"/>
      <c r="K1" s="94" t="s">
        <v>175</v>
      </c>
      <c r="L1" s="94"/>
    </row>
    <row r="2" spans="1:13" ht="16.2" x14ac:dyDescent="0.3">
      <c r="A2" s="1" t="s">
        <v>9</v>
      </c>
      <c r="B2" s="1" t="s">
        <v>1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44.0854146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70.928557400000003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49">
        <v>1632</v>
      </c>
      <c r="C7" s="50">
        <v>4.50875</v>
      </c>
      <c r="D7" s="50">
        <v>806.25560659999996</v>
      </c>
      <c r="E7" s="50">
        <v>130.78099169999999</v>
      </c>
      <c r="F7" s="50">
        <v>2.1350088999999999</v>
      </c>
      <c r="G7" s="50">
        <v>86.250130600000006</v>
      </c>
      <c r="H7" s="79">
        <v>11.271875</v>
      </c>
      <c r="I7" s="79">
        <v>2015.64</v>
      </c>
      <c r="J7" s="79">
        <v>326.0382055</v>
      </c>
      <c r="K7" s="79">
        <v>5.2706837999999996</v>
      </c>
      <c r="L7" s="79">
        <v>212.92518810000001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49">
        <v>102</v>
      </c>
      <c r="C8" s="50">
        <v>1.0352412</v>
      </c>
      <c r="D8" s="50">
        <v>490.47249340000002</v>
      </c>
      <c r="E8" s="50">
        <v>85.771799900000005</v>
      </c>
      <c r="F8" s="50">
        <v>8.6678890000000006</v>
      </c>
      <c r="G8" s="50">
        <v>87.541387299999997</v>
      </c>
      <c r="H8" s="79">
        <v>2.5881029999999998</v>
      </c>
      <c r="I8" s="79">
        <v>1001.53</v>
      </c>
      <c r="J8" s="79">
        <v>175.6902967</v>
      </c>
      <c r="K8" s="79">
        <v>16.278036799999999</v>
      </c>
      <c r="L8" s="79">
        <v>164.400113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49">
        <v>190</v>
      </c>
      <c r="C9" s="50">
        <v>0.76</v>
      </c>
      <c r="D9" s="50">
        <v>293.00360879999999</v>
      </c>
      <c r="E9" s="50">
        <v>63.666543699999998</v>
      </c>
      <c r="F9" s="50">
        <v>3.2095608000000002</v>
      </c>
      <c r="G9" s="50">
        <v>44.240742300000001</v>
      </c>
      <c r="H9" s="79">
        <v>1.9</v>
      </c>
      <c r="I9" s="79">
        <v>732.50902189999999</v>
      </c>
      <c r="J9" s="79">
        <v>159.16635909999999</v>
      </c>
      <c r="K9" s="79">
        <v>8.0239019000000003</v>
      </c>
      <c r="L9" s="79">
        <v>110.60185559999999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49">
        <v>58</v>
      </c>
      <c r="C10" s="50">
        <v>8.1144770000000008</v>
      </c>
      <c r="D10" s="50">
        <v>546.45734990000005</v>
      </c>
      <c r="E10" s="50">
        <v>88.396500399999994</v>
      </c>
      <c r="F10" s="50">
        <v>11.563211000000001</v>
      </c>
      <c r="G10" s="50">
        <v>88.062791700000005</v>
      </c>
      <c r="H10" s="79">
        <v>20.286192499999999</v>
      </c>
      <c r="I10" s="79">
        <v>659.19874709999999</v>
      </c>
      <c r="J10" s="79">
        <v>162.77919420000001</v>
      </c>
      <c r="K10" s="79">
        <v>16.0819151</v>
      </c>
      <c r="L10" s="79">
        <v>122.4762168</v>
      </c>
      <c r="M10" s="12" t="str">
        <f>LOOKUP(B10,{0,1,5,30},{"-","**","*","-"})</f>
        <v>-</v>
      </c>
    </row>
    <row r="11" spans="1:13" ht="16.2" x14ac:dyDescent="0.3">
      <c r="A11" s="11" t="s">
        <v>16</v>
      </c>
      <c r="B11" s="49">
        <v>1</v>
      </c>
      <c r="C11" s="50">
        <v>24.9129288</v>
      </c>
      <c r="D11" s="50">
        <v>24.9129288</v>
      </c>
      <c r="E11" s="50">
        <v>24.9129288</v>
      </c>
      <c r="F11" s="50" t="s">
        <v>155</v>
      </c>
      <c r="G11" s="50" t="s">
        <v>155</v>
      </c>
      <c r="H11" s="79">
        <v>62.282322000000001</v>
      </c>
      <c r="I11" s="79">
        <v>62.282322000000001</v>
      </c>
      <c r="J11" s="79">
        <v>62.282322000000001</v>
      </c>
      <c r="K11" s="79" t="s">
        <v>155</v>
      </c>
      <c r="L11" s="79" t="s">
        <v>155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49">
        <v>70</v>
      </c>
      <c r="C12" s="50">
        <v>5.8472603000000003</v>
      </c>
      <c r="D12" s="50">
        <v>203.8714932</v>
      </c>
      <c r="E12" s="50">
        <v>46.801592800000002</v>
      </c>
      <c r="F12" s="50">
        <v>4.3827135999999998</v>
      </c>
      <c r="G12" s="50">
        <v>36.668413000000001</v>
      </c>
      <c r="H12" s="79">
        <v>19.062068499999999</v>
      </c>
      <c r="I12" s="79">
        <v>664.62106800000004</v>
      </c>
      <c r="J12" s="79">
        <v>152.399822</v>
      </c>
      <c r="K12" s="79">
        <v>14.3009658</v>
      </c>
      <c r="L12" s="79">
        <v>119.650464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49">
        <v>2</v>
      </c>
      <c r="C13" s="50">
        <v>58.649948100000003</v>
      </c>
      <c r="D13" s="50">
        <v>169.66274569999999</v>
      </c>
      <c r="E13" s="50">
        <v>114.1563469</v>
      </c>
      <c r="F13" s="50">
        <v>55.506398799999999</v>
      </c>
      <c r="G13" s="50">
        <v>78.497901999999996</v>
      </c>
      <c r="H13" s="79">
        <v>58.649948100000003</v>
      </c>
      <c r="I13" s="79">
        <v>169.66274569999999</v>
      </c>
      <c r="J13" s="79">
        <v>114.1563469</v>
      </c>
      <c r="K13" s="79">
        <v>55.506398799999999</v>
      </c>
      <c r="L13" s="79">
        <v>78.497901999999996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49">
        <v>66</v>
      </c>
      <c r="C14" s="50">
        <v>0.28520390000000001</v>
      </c>
      <c r="D14" s="50">
        <v>454.15935999999999</v>
      </c>
      <c r="E14" s="50">
        <v>54.854312700000001</v>
      </c>
      <c r="F14" s="50">
        <v>9.5814795999999998</v>
      </c>
      <c r="G14" s="50">
        <v>77.8403086</v>
      </c>
      <c r="H14" s="79">
        <v>0.28520390000000001</v>
      </c>
      <c r="I14" s="79">
        <v>965.78269920000002</v>
      </c>
      <c r="J14" s="79">
        <v>106.11790860000001</v>
      </c>
      <c r="K14" s="79">
        <v>23.2680069</v>
      </c>
      <c r="L14" s="79">
        <v>189.0301815</v>
      </c>
      <c r="M14" s="12" t="str">
        <f>LOOKUP(B14,{0,1,5,30},{"-","**","*","-"})</f>
        <v>-</v>
      </c>
    </row>
    <row r="15" spans="1:13" ht="32.4" x14ac:dyDescent="0.3">
      <c r="A15" s="11" t="s">
        <v>20</v>
      </c>
      <c r="B15" s="49">
        <v>54</v>
      </c>
      <c r="C15" s="50">
        <v>12.0517696</v>
      </c>
      <c r="D15" s="50">
        <v>700.08505349999996</v>
      </c>
      <c r="E15" s="50">
        <v>97.893903100000003</v>
      </c>
      <c r="F15" s="50">
        <v>15.5844527</v>
      </c>
      <c r="G15" s="50">
        <v>114.52187139999999</v>
      </c>
      <c r="H15" s="79">
        <v>12.0517696</v>
      </c>
      <c r="I15" s="79">
        <v>700.08505349999996</v>
      </c>
      <c r="J15" s="79">
        <v>107.4700143</v>
      </c>
      <c r="K15" s="79">
        <v>15.100150299999999</v>
      </c>
      <c r="L15" s="79">
        <v>110.9629901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49">
        <v>160</v>
      </c>
      <c r="C16" s="50">
        <v>3.3698199999999998E-2</v>
      </c>
      <c r="D16" s="50">
        <v>152.5455</v>
      </c>
      <c r="E16" s="50">
        <v>16.109487699999999</v>
      </c>
      <c r="F16" s="50">
        <v>2.1173375999999999</v>
      </c>
      <c r="G16" s="50">
        <v>26.782437300000002</v>
      </c>
      <c r="H16" s="79">
        <v>3.3698199999999998E-2</v>
      </c>
      <c r="I16" s="79">
        <v>152.5455</v>
      </c>
      <c r="J16" s="79">
        <v>16.109487699999999</v>
      </c>
      <c r="K16" s="79">
        <v>2.1173375999999999</v>
      </c>
      <c r="L16" s="79">
        <v>26.782437300000002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49">
        <v>294</v>
      </c>
      <c r="C17" s="50">
        <v>1.4978933999999999</v>
      </c>
      <c r="D17" s="50">
        <v>680.72711079999999</v>
      </c>
      <c r="E17" s="50">
        <v>95.1274935</v>
      </c>
      <c r="F17" s="50">
        <v>4.6511411999999996</v>
      </c>
      <c r="G17" s="50">
        <v>79.750459000000006</v>
      </c>
      <c r="H17" s="79">
        <v>1.4978933999999999</v>
      </c>
      <c r="I17" s="79">
        <v>680.72711079999999</v>
      </c>
      <c r="J17" s="79">
        <v>95.1274935</v>
      </c>
      <c r="K17" s="79">
        <v>4.6511411999999996</v>
      </c>
      <c r="L17" s="79">
        <v>79.750459000000006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49">
        <v>688</v>
      </c>
      <c r="C18" s="50">
        <v>1.9189472000000001</v>
      </c>
      <c r="D18" s="50">
        <v>581.43739319999997</v>
      </c>
      <c r="E18" s="50">
        <v>85.736049199999997</v>
      </c>
      <c r="F18" s="50">
        <v>3.0192089000000002</v>
      </c>
      <c r="G18" s="50">
        <v>79.193107600000005</v>
      </c>
      <c r="H18" s="79">
        <v>2.4570036000000002</v>
      </c>
      <c r="I18" s="79">
        <v>774.09273229999997</v>
      </c>
      <c r="J18" s="79">
        <v>146.65536700000001</v>
      </c>
      <c r="K18" s="79">
        <v>4.7483605000000004</v>
      </c>
      <c r="L18" s="79">
        <v>124.5483273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49">
        <v>50</v>
      </c>
      <c r="C19" s="50">
        <v>2.3629025000000001</v>
      </c>
      <c r="D19" s="50">
        <v>172.7302871</v>
      </c>
      <c r="E19" s="50">
        <v>65.995703199999994</v>
      </c>
      <c r="F19" s="50">
        <v>5.5921535000000002</v>
      </c>
      <c r="G19" s="50">
        <v>39.542496800000002</v>
      </c>
      <c r="H19" s="79">
        <v>2.3629025000000001</v>
      </c>
      <c r="I19" s="79">
        <v>145.63980309999999</v>
      </c>
      <c r="J19" s="79">
        <v>59.740962699999997</v>
      </c>
      <c r="K19" s="79">
        <v>4.8950955</v>
      </c>
      <c r="L19" s="79">
        <v>34.613552400000003</v>
      </c>
      <c r="M19" s="12" t="str">
        <f>LOOKUP(B19,{0,1,5,30},{"-","**","*","-"})</f>
        <v>-</v>
      </c>
    </row>
    <row r="20" spans="1:13" ht="16.2" x14ac:dyDescent="0.3">
      <c r="A20" s="11" t="s">
        <v>27</v>
      </c>
      <c r="B20" s="49">
        <v>151</v>
      </c>
      <c r="C20" s="50">
        <v>5.4284815999999996</v>
      </c>
      <c r="D20" s="50">
        <v>618.90358419999995</v>
      </c>
      <c r="E20" s="50">
        <v>100.5945736</v>
      </c>
      <c r="F20" s="50">
        <v>5.6216673000000004</v>
      </c>
      <c r="G20" s="50">
        <v>69.080203800000007</v>
      </c>
      <c r="H20" s="79">
        <v>5.4284815999999996</v>
      </c>
      <c r="I20" s="79">
        <v>618.90358419999995</v>
      </c>
      <c r="J20" s="79">
        <v>108.0490132</v>
      </c>
      <c r="K20" s="79">
        <v>6.3046024000000003</v>
      </c>
      <c r="L20" s="79">
        <v>77.472250700000004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49">
        <v>79</v>
      </c>
      <c r="C21" s="50">
        <v>10.492366000000001</v>
      </c>
      <c r="D21" s="50">
        <v>234.5576404</v>
      </c>
      <c r="E21" s="50">
        <v>87.354950000000002</v>
      </c>
      <c r="F21" s="50">
        <v>4.6579240999999998</v>
      </c>
      <c r="G21" s="50">
        <v>41.4005346</v>
      </c>
      <c r="H21" s="79">
        <v>10.492366000000001</v>
      </c>
      <c r="I21" s="79">
        <v>234.5576404</v>
      </c>
      <c r="J21" s="79">
        <v>87.354950000000002</v>
      </c>
      <c r="K21" s="79">
        <v>4.6579240999999998</v>
      </c>
      <c r="L21" s="79">
        <v>41.4005346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49">
        <v>58</v>
      </c>
      <c r="C22" s="50">
        <v>10.3605225</v>
      </c>
      <c r="D22" s="50">
        <v>507.29405759999997</v>
      </c>
      <c r="E22" s="50">
        <v>86.023036200000007</v>
      </c>
      <c r="F22" s="50">
        <v>10.0531276</v>
      </c>
      <c r="G22" s="50">
        <v>76.562338499999996</v>
      </c>
      <c r="H22" s="79">
        <v>10.3605225</v>
      </c>
      <c r="I22" s="79">
        <v>507.29405759999997</v>
      </c>
      <c r="J22" s="79">
        <v>86.023036200000007</v>
      </c>
      <c r="K22" s="79">
        <v>10.0531276</v>
      </c>
      <c r="L22" s="79">
        <v>76.562338499999996</v>
      </c>
      <c r="M22" s="12" t="str">
        <f>LOOKUP(B22,{0,1,5,30},{"-","**","*","-"})</f>
        <v>-</v>
      </c>
    </row>
    <row r="23" spans="1:13" ht="16.2" x14ac:dyDescent="0.3">
      <c r="A23" s="11" t="s">
        <v>30</v>
      </c>
      <c r="B23" s="49">
        <v>238</v>
      </c>
      <c r="C23" s="50">
        <v>0.37812459999999998</v>
      </c>
      <c r="D23" s="50">
        <v>929.2</v>
      </c>
      <c r="E23" s="50">
        <v>37.614929600000004</v>
      </c>
      <c r="F23" s="50">
        <v>4.6704831999999996</v>
      </c>
      <c r="G23" s="50">
        <v>72.052705599999996</v>
      </c>
      <c r="H23" s="79">
        <v>0.37812459999999998</v>
      </c>
      <c r="I23" s="79">
        <v>929.2</v>
      </c>
      <c r="J23" s="79">
        <v>37.614929600000004</v>
      </c>
      <c r="K23" s="79">
        <v>4.6704831999999996</v>
      </c>
      <c r="L23" s="79">
        <v>72.052705599999996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49">
        <v>55</v>
      </c>
      <c r="C24" s="50">
        <v>1.181457</v>
      </c>
      <c r="D24" s="50">
        <v>85.729115399999998</v>
      </c>
      <c r="E24" s="50">
        <v>13.2316594</v>
      </c>
      <c r="F24" s="50">
        <v>2.1896064000000002</v>
      </c>
      <c r="G24" s="50">
        <v>16.238555699999999</v>
      </c>
      <c r="H24" s="79">
        <v>7.0887418999999996</v>
      </c>
      <c r="I24" s="79">
        <v>407.82314309999998</v>
      </c>
      <c r="J24" s="79">
        <v>60.923835699999998</v>
      </c>
      <c r="K24" s="79">
        <v>9.7686574999999998</v>
      </c>
      <c r="L24" s="79">
        <v>72.446302799999998</v>
      </c>
      <c r="M24" s="12" t="str">
        <f>LOOKUP(B24,{0,1,5,30},{"-","**","*","-"})</f>
        <v>-</v>
      </c>
    </row>
    <row r="25" spans="1:13" ht="16.2" x14ac:dyDescent="0.3">
      <c r="A25" s="11" t="s">
        <v>32</v>
      </c>
      <c r="B25" s="49">
        <v>69</v>
      </c>
      <c r="C25" s="50">
        <v>1.0397433</v>
      </c>
      <c r="D25" s="50">
        <v>72.593804599999999</v>
      </c>
      <c r="E25" s="50">
        <v>13.993126200000001</v>
      </c>
      <c r="F25" s="50">
        <v>1.8714499</v>
      </c>
      <c r="G25" s="50">
        <v>15.5454303</v>
      </c>
      <c r="H25" s="79">
        <v>4.1589732000000001</v>
      </c>
      <c r="I25" s="79">
        <v>290.37521859999998</v>
      </c>
      <c r="J25" s="79">
        <v>55.972504800000003</v>
      </c>
      <c r="K25" s="79">
        <v>7.4857994999999997</v>
      </c>
      <c r="L25" s="79">
        <v>62.181721099999997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49">
        <v>4</v>
      </c>
      <c r="C26" s="50">
        <v>18.8</v>
      </c>
      <c r="D26" s="50">
        <v>58.121270799999998</v>
      </c>
      <c r="E26" s="50">
        <v>40.477913899999997</v>
      </c>
      <c r="F26" s="50">
        <v>8.7911985999999995</v>
      </c>
      <c r="G26" s="50">
        <v>17.5823973</v>
      </c>
      <c r="H26" s="79">
        <v>18.8</v>
      </c>
      <c r="I26" s="79">
        <v>58.121270799999998</v>
      </c>
      <c r="J26" s="79">
        <v>40.477913899999997</v>
      </c>
      <c r="K26" s="79">
        <v>8.7911985999999995</v>
      </c>
      <c r="L26" s="79">
        <v>17.5823973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49">
        <v>286</v>
      </c>
      <c r="C27" s="50">
        <v>3.7770947000000001</v>
      </c>
      <c r="D27" s="50">
        <v>1728.77</v>
      </c>
      <c r="E27" s="50">
        <v>401.82196449999998</v>
      </c>
      <c r="F27" s="50">
        <v>13.123416300000001</v>
      </c>
      <c r="G27" s="50">
        <v>221.93710859999999</v>
      </c>
      <c r="H27" s="79">
        <v>3.7770947000000001</v>
      </c>
      <c r="I27" s="79">
        <v>1728.77</v>
      </c>
      <c r="J27" s="79">
        <v>401.82196449999998</v>
      </c>
      <c r="K27" s="79">
        <v>13.123416300000001</v>
      </c>
      <c r="L27" s="79">
        <v>221.93710859999999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49">
        <v>353</v>
      </c>
      <c r="C28" s="50">
        <v>6.5337969999999999</v>
      </c>
      <c r="D28" s="50">
        <v>800.08284319999996</v>
      </c>
      <c r="E28" s="50">
        <v>121.29582019999999</v>
      </c>
      <c r="F28" s="50">
        <v>5.8537967000000002</v>
      </c>
      <c r="G28" s="50">
        <v>109.98285490000001</v>
      </c>
      <c r="H28" s="79">
        <v>4.9003477999999996</v>
      </c>
      <c r="I28" s="79">
        <v>600.0621324</v>
      </c>
      <c r="J28" s="79">
        <v>94.059639599999997</v>
      </c>
      <c r="K28" s="79">
        <v>4.4243528999999997</v>
      </c>
      <c r="L28" s="79">
        <v>83.126044899999997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49">
        <v>280</v>
      </c>
      <c r="C29" s="50">
        <v>1.430582</v>
      </c>
      <c r="D29" s="50">
        <v>343.81159680000002</v>
      </c>
      <c r="E29" s="50">
        <v>56.046047100000003</v>
      </c>
      <c r="F29" s="50">
        <v>3.1662360999999999</v>
      </c>
      <c r="G29" s="50">
        <v>52.9812631</v>
      </c>
      <c r="H29" s="79">
        <v>1.0729365</v>
      </c>
      <c r="I29" s="79">
        <v>257.85869760000003</v>
      </c>
      <c r="J29" s="79">
        <v>42.034535300000002</v>
      </c>
      <c r="K29" s="79">
        <v>2.3746771</v>
      </c>
      <c r="L29" s="79">
        <v>39.735947299999999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49">
        <v>149</v>
      </c>
      <c r="C30" s="50">
        <v>4.6488705000000001</v>
      </c>
      <c r="D30" s="50">
        <v>456.91661210000001</v>
      </c>
      <c r="E30" s="50">
        <v>83.630913300000003</v>
      </c>
      <c r="F30" s="50">
        <v>6.2124762999999996</v>
      </c>
      <c r="G30" s="50">
        <v>75.832937599999994</v>
      </c>
      <c r="H30" s="79">
        <v>3.4866529000000002</v>
      </c>
      <c r="I30" s="79">
        <v>361.18219809999999</v>
      </c>
      <c r="J30" s="79">
        <v>83.708899599999995</v>
      </c>
      <c r="K30" s="79">
        <v>5.585604</v>
      </c>
      <c r="L30" s="79">
        <v>68.180985500000006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49">
        <v>187</v>
      </c>
      <c r="C31" s="50">
        <v>3.4426699999999998E-2</v>
      </c>
      <c r="D31" s="50">
        <v>391.24763999999999</v>
      </c>
      <c r="E31" s="50">
        <v>12.309660900000001</v>
      </c>
      <c r="F31" s="50">
        <v>2.3107888000000001</v>
      </c>
      <c r="G31" s="50">
        <v>31.599562200000001</v>
      </c>
      <c r="H31" s="79">
        <v>3.4426699999999998E-2</v>
      </c>
      <c r="I31" s="79">
        <v>391.24763999999999</v>
      </c>
      <c r="J31" s="79">
        <v>12.309660900000001</v>
      </c>
      <c r="K31" s="79">
        <v>2.3107888000000001</v>
      </c>
      <c r="L31" s="79">
        <v>31.599562200000001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49">
        <v>177</v>
      </c>
      <c r="C32" s="50">
        <v>1.5890474999999999</v>
      </c>
      <c r="D32" s="50">
        <v>624.79296339999996</v>
      </c>
      <c r="E32" s="50">
        <v>86.5851258</v>
      </c>
      <c r="F32" s="50">
        <v>8.5746324000000005</v>
      </c>
      <c r="G32" s="50">
        <v>114.0780644</v>
      </c>
      <c r="H32" s="79">
        <v>1.1917856</v>
      </c>
      <c r="I32" s="79">
        <v>593.74811250000005</v>
      </c>
      <c r="J32" s="79">
        <v>78.094038100000006</v>
      </c>
      <c r="K32" s="79">
        <v>7.8808252000000003</v>
      </c>
      <c r="L32" s="79">
        <v>104.8475603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49">
        <v>736</v>
      </c>
      <c r="C33" s="50">
        <v>6.2814200000000004E-4</v>
      </c>
      <c r="D33" s="50">
        <v>80.934488000000002</v>
      </c>
      <c r="E33" s="50">
        <v>2.1957051999999999</v>
      </c>
      <c r="F33" s="50">
        <v>0.17878350000000001</v>
      </c>
      <c r="G33" s="50">
        <v>4.8502735000000001</v>
      </c>
      <c r="H33" s="79">
        <v>6.2814200000000004E-4</v>
      </c>
      <c r="I33" s="79">
        <v>80.934488000000002</v>
      </c>
      <c r="J33" s="79">
        <v>2.1957051999999999</v>
      </c>
      <c r="K33" s="79">
        <v>0.17878350000000001</v>
      </c>
      <c r="L33" s="79">
        <v>4.8502735000000001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49">
        <v>36</v>
      </c>
      <c r="C34" s="50">
        <v>2.6362E-3</v>
      </c>
      <c r="D34" s="50">
        <v>23.7151818</v>
      </c>
      <c r="E34" s="50">
        <v>3.9501320999999998</v>
      </c>
      <c r="F34" s="50">
        <v>0.7869737</v>
      </c>
      <c r="G34" s="50">
        <v>4.7218422999999996</v>
      </c>
      <c r="H34" s="79">
        <v>2.6362E-3</v>
      </c>
      <c r="I34" s="79">
        <v>23.7151818</v>
      </c>
      <c r="J34" s="79">
        <v>3.9501320999999998</v>
      </c>
      <c r="K34" s="79">
        <v>0.7869737</v>
      </c>
      <c r="L34" s="79">
        <v>4.7218422999999996</v>
      </c>
      <c r="M34" s="12" t="str">
        <f>LOOKUP(B34,{0,1,5,30},{"-","**","*","-"})</f>
        <v>-</v>
      </c>
    </row>
    <row r="35" spans="1:13" ht="16.2" x14ac:dyDescent="0.3">
      <c r="A35" s="11" t="s">
        <v>42</v>
      </c>
      <c r="B35" s="49">
        <v>985</v>
      </c>
      <c r="C35" s="50">
        <v>7.9164800000000005E-4</v>
      </c>
      <c r="D35" s="50">
        <v>51.499378399999998</v>
      </c>
      <c r="E35" s="50">
        <v>2.7912906999999998</v>
      </c>
      <c r="F35" s="50">
        <v>0.15318319999999999</v>
      </c>
      <c r="G35" s="50">
        <v>4.8076116999999998</v>
      </c>
      <c r="H35" s="79">
        <v>7.9164800000000005E-4</v>
      </c>
      <c r="I35" s="79">
        <v>51.499378399999998</v>
      </c>
      <c r="J35" s="79">
        <v>2.7912906999999998</v>
      </c>
      <c r="K35" s="79">
        <v>0.15318319999999999</v>
      </c>
      <c r="L35" s="79">
        <v>4.8076116999999998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49">
        <v>211</v>
      </c>
      <c r="C36" s="50">
        <v>5.3092199999999997E-4</v>
      </c>
      <c r="D36" s="50">
        <v>31.940506200000002</v>
      </c>
      <c r="E36" s="50">
        <v>1.2606689</v>
      </c>
      <c r="F36" s="50">
        <v>0.19768440000000001</v>
      </c>
      <c r="G36" s="50">
        <v>2.8715312000000002</v>
      </c>
      <c r="H36" s="79">
        <v>5.3092199999999997E-4</v>
      </c>
      <c r="I36" s="79">
        <v>31.940506200000002</v>
      </c>
      <c r="J36" s="79">
        <v>1.2606689</v>
      </c>
      <c r="K36" s="79">
        <v>0.19768440000000001</v>
      </c>
      <c r="L36" s="79">
        <v>2.8715312000000002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49">
        <v>273</v>
      </c>
      <c r="C37" s="50">
        <v>1.2021E-3</v>
      </c>
      <c r="D37" s="50">
        <v>20.3765806</v>
      </c>
      <c r="E37" s="50">
        <v>0.98725079999999998</v>
      </c>
      <c r="F37" s="50">
        <v>0.12736710000000001</v>
      </c>
      <c r="G37" s="50">
        <v>2.1044505</v>
      </c>
      <c r="H37" s="79">
        <v>1.2021E-3</v>
      </c>
      <c r="I37" s="79">
        <v>20.3765806</v>
      </c>
      <c r="J37" s="79">
        <v>0.98725079999999998</v>
      </c>
      <c r="K37" s="79">
        <v>0.12736710000000001</v>
      </c>
      <c r="L37" s="79">
        <v>2.1044505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49">
        <v>595</v>
      </c>
      <c r="C38" s="50">
        <v>2.2984000000000001E-4</v>
      </c>
      <c r="D38" s="50">
        <v>28.806076699999998</v>
      </c>
      <c r="E38" s="50">
        <v>1.3022431000000001</v>
      </c>
      <c r="F38" s="50">
        <v>0.1112508</v>
      </c>
      <c r="G38" s="50">
        <v>2.7136982999999999</v>
      </c>
      <c r="H38" s="79">
        <v>2.2984000000000001E-4</v>
      </c>
      <c r="I38" s="79">
        <v>28.806076699999998</v>
      </c>
      <c r="J38" s="79">
        <v>1.3022431000000001</v>
      </c>
      <c r="K38" s="79">
        <v>0.1112508</v>
      </c>
      <c r="L38" s="79">
        <v>2.7136982999999999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49">
        <v>295</v>
      </c>
      <c r="C39" s="50">
        <v>3.0818999999999998E-3</v>
      </c>
      <c r="D39" s="50">
        <v>26.401491799999999</v>
      </c>
      <c r="E39" s="50">
        <v>1.2909283</v>
      </c>
      <c r="F39" s="50">
        <v>0.19823489999999999</v>
      </c>
      <c r="G39" s="50">
        <v>3.4047969999999999</v>
      </c>
      <c r="H39" s="79">
        <v>3.0818999999999998E-3</v>
      </c>
      <c r="I39" s="79">
        <v>26.401491799999999</v>
      </c>
      <c r="J39" s="79">
        <v>1.2909283</v>
      </c>
      <c r="K39" s="79">
        <v>0.19823489999999999</v>
      </c>
      <c r="L39" s="79">
        <v>3.4047969999999999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49">
        <v>1574</v>
      </c>
      <c r="C40" s="50">
        <v>2.80174E-4</v>
      </c>
      <c r="D40" s="50">
        <v>96.425278599999999</v>
      </c>
      <c r="E40" s="50">
        <v>7.5623858999999998</v>
      </c>
      <c r="F40" s="50">
        <v>0.24290139999999999</v>
      </c>
      <c r="G40" s="50">
        <v>9.6367887000000003</v>
      </c>
      <c r="H40" s="79">
        <v>2.80174E-4</v>
      </c>
      <c r="I40" s="79">
        <v>96.425278599999999</v>
      </c>
      <c r="J40" s="79">
        <v>7.5623858999999998</v>
      </c>
      <c r="K40" s="79">
        <v>0.24290139999999999</v>
      </c>
      <c r="L40" s="79">
        <v>9.6367887000000003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49">
        <v>1059</v>
      </c>
      <c r="C41" s="50">
        <v>1.3909600000000001E-4</v>
      </c>
      <c r="D41" s="50">
        <v>9.9664563000000008</v>
      </c>
      <c r="E41" s="50">
        <v>0.5034189</v>
      </c>
      <c r="F41" s="50">
        <v>3.07891E-2</v>
      </c>
      <c r="G41" s="50">
        <v>1.0019473000000001</v>
      </c>
      <c r="H41" s="79">
        <v>1.3909600000000001E-4</v>
      </c>
      <c r="I41" s="79">
        <v>9.9664563000000008</v>
      </c>
      <c r="J41" s="79">
        <v>0.5034189</v>
      </c>
      <c r="K41" s="79">
        <v>3.07891E-2</v>
      </c>
      <c r="L41" s="79">
        <v>1.0019473000000001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49">
        <v>504</v>
      </c>
      <c r="C42" s="50">
        <v>4.1134000000000003E-5</v>
      </c>
      <c r="D42" s="50">
        <v>20.1548588</v>
      </c>
      <c r="E42" s="50">
        <v>1.0803825</v>
      </c>
      <c r="F42" s="50">
        <v>9.8272899999999996E-2</v>
      </c>
      <c r="G42" s="50">
        <v>2.2062211</v>
      </c>
      <c r="H42" s="79">
        <v>4.1134000000000003E-5</v>
      </c>
      <c r="I42" s="79">
        <v>20.1548588</v>
      </c>
      <c r="J42" s="79">
        <v>1.0803825</v>
      </c>
      <c r="K42" s="79">
        <v>9.8272899999999996E-2</v>
      </c>
      <c r="L42" s="79">
        <v>2.2062211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49">
        <v>1165</v>
      </c>
      <c r="C43" s="50">
        <v>3.2212199999999999E-4</v>
      </c>
      <c r="D43" s="50">
        <v>99.004630199999994</v>
      </c>
      <c r="E43" s="50">
        <v>3.9064654999999999</v>
      </c>
      <c r="F43" s="50">
        <v>0.21746480000000001</v>
      </c>
      <c r="G43" s="50">
        <v>7.4225282999999997</v>
      </c>
      <c r="H43" s="79">
        <v>3.2212199999999999E-4</v>
      </c>
      <c r="I43" s="79">
        <v>99.004630199999994</v>
      </c>
      <c r="J43" s="79">
        <v>3.9064654999999999</v>
      </c>
      <c r="K43" s="79">
        <v>0.21746480000000001</v>
      </c>
      <c r="L43" s="79">
        <v>7.4225282999999997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49">
        <v>8</v>
      </c>
      <c r="C44" s="50">
        <v>0.4390076</v>
      </c>
      <c r="D44" s="50">
        <v>19.471677499999998</v>
      </c>
      <c r="E44" s="50">
        <v>10.055250300000001</v>
      </c>
      <c r="F44" s="50">
        <v>2.4906628999999998</v>
      </c>
      <c r="G44" s="50">
        <v>7.0446586</v>
      </c>
      <c r="H44" s="79">
        <v>0.4390076</v>
      </c>
      <c r="I44" s="79">
        <v>19.471677499999998</v>
      </c>
      <c r="J44" s="79">
        <v>10.055250300000001</v>
      </c>
      <c r="K44" s="79">
        <v>2.4906628999999998</v>
      </c>
      <c r="L44" s="79">
        <v>7.0446586</v>
      </c>
      <c r="M44" s="12" t="str">
        <f>LOOKUP(B44,{0,1,5,30},{"-","**","*","-"})</f>
        <v>*</v>
      </c>
    </row>
    <row r="45" spans="1:13" ht="16.2" x14ac:dyDescent="0.3">
      <c r="A45" s="11" t="s">
        <v>52</v>
      </c>
      <c r="B45" s="49">
        <v>2</v>
      </c>
      <c r="C45" s="50">
        <v>0.51103750000000003</v>
      </c>
      <c r="D45" s="50">
        <v>16.953698800000002</v>
      </c>
      <c r="E45" s="50">
        <v>8.7323681000000004</v>
      </c>
      <c r="F45" s="50">
        <v>8.2213306999999993</v>
      </c>
      <c r="G45" s="50">
        <v>11.626717299999999</v>
      </c>
      <c r="H45" s="79">
        <v>0.51103750000000003</v>
      </c>
      <c r="I45" s="79">
        <v>16.953698800000002</v>
      </c>
      <c r="J45" s="79">
        <v>8.7323681000000004</v>
      </c>
      <c r="K45" s="79">
        <v>8.2213306999999993</v>
      </c>
      <c r="L45" s="79">
        <v>11.626717299999999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49">
        <v>79</v>
      </c>
      <c r="C46" s="50">
        <v>0.23408580000000001</v>
      </c>
      <c r="D46" s="50">
        <v>65.294075000000007</v>
      </c>
      <c r="E46" s="50">
        <v>4.9799202999999999</v>
      </c>
      <c r="F46" s="50">
        <v>1.0953233</v>
      </c>
      <c r="G46" s="50">
        <v>9.7354467000000007</v>
      </c>
      <c r="H46" s="79">
        <v>0.23408580000000001</v>
      </c>
      <c r="I46" s="79">
        <v>65.294075000000007</v>
      </c>
      <c r="J46" s="79">
        <v>4.9799202999999999</v>
      </c>
      <c r="K46" s="79">
        <v>1.0953233</v>
      </c>
      <c r="L46" s="79">
        <v>9.7354467000000007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49">
        <v>83</v>
      </c>
      <c r="C47" s="50">
        <v>4.1076000000000003E-3</v>
      </c>
      <c r="D47" s="50">
        <v>12.8665874</v>
      </c>
      <c r="E47" s="50">
        <v>0.76219420000000004</v>
      </c>
      <c r="F47" s="50">
        <v>0.1849114</v>
      </c>
      <c r="G47" s="50">
        <v>1.6846228999999999</v>
      </c>
      <c r="H47" s="79">
        <v>4.1076000000000003E-3</v>
      </c>
      <c r="I47" s="79">
        <v>12.8665874</v>
      </c>
      <c r="J47" s="79">
        <v>0.76219420000000004</v>
      </c>
      <c r="K47" s="79">
        <v>0.1849114</v>
      </c>
      <c r="L47" s="79">
        <v>1.6846228999999999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49">
        <v>0</v>
      </c>
      <c r="C48" s="50" t="s">
        <v>155</v>
      </c>
      <c r="D48" s="50" t="s">
        <v>155</v>
      </c>
      <c r="E48" s="50" t="s">
        <v>155</v>
      </c>
      <c r="F48" s="50" t="s">
        <v>155</v>
      </c>
      <c r="G48" s="50" t="s">
        <v>155</v>
      </c>
      <c r="H48" s="79" t="s">
        <v>155</v>
      </c>
      <c r="I48" s="79" t="s">
        <v>155</v>
      </c>
      <c r="J48" s="79" t="s">
        <v>155</v>
      </c>
      <c r="K48" s="79" t="s">
        <v>155</v>
      </c>
      <c r="L48" s="79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49">
        <v>114</v>
      </c>
      <c r="C49" s="50">
        <v>9.9748000000000007E-3</v>
      </c>
      <c r="D49" s="50">
        <v>15.637606399999999</v>
      </c>
      <c r="E49" s="50">
        <v>1.3173942999999999</v>
      </c>
      <c r="F49" s="50">
        <v>0.25253409999999998</v>
      </c>
      <c r="G49" s="50">
        <v>2.6963265000000001</v>
      </c>
      <c r="H49" s="79">
        <v>9.9748000000000007E-3</v>
      </c>
      <c r="I49" s="79">
        <v>15.637606399999999</v>
      </c>
      <c r="J49" s="79">
        <v>1.3173942999999999</v>
      </c>
      <c r="K49" s="79">
        <v>0.25253409999999998</v>
      </c>
      <c r="L49" s="79">
        <v>2.6963265000000001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49">
        <v>27</v>
      </c>
      <c r="C50" s="50">
        <v>3.4311500000000002E-2</v>
      </c>
      <c r="D50" s="50">
        <v>12.121560199999999</v>
      </c>
      <c r="E50" s="50">
        <v>2.0241910000000001</v>
      </c>
      <c r="F50" s="50">
        <v>0.51608869999999996</v>
      </c>
      <c r="G50" s="50">
        <v>2.6816757</v>
      </c>
      <c r="H50" s="79">
        <v>3.4311500000000002E-2</v>
      </c>
      <c r="I50" s="79">
        <v>12.121560199999999</v>
      </c>
      <c r="J50" s="79">
        <v>2.0241910000000001</v>
      </c>
      <c r="K50" s="79">
        <v>0.51608869999999996</v>
      </c>
      <c r="L50" s="79">
        <v>2.6816757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49">
        <v>0</v>
      </c>
      <c r="C51" s="50" t="s">
        <v>155</v>
      </c>
      <c r="D51" s="50" t="s">
        <v>155</v>
      </c>
      <c r="E51" s="50" t="s">
        <v>155</v>
      </c>
      <c r="F51" s="50" t="s">
        <v>155</v>
      </c>
      <c r="G51" s="50" t="s">
        <v>155</v>
      </c>
      <c r="H51" s="79" t="s">
        <v>155</v>
      </c>
      <c r="I51" s="79" t="s">
        <v>155</v>
      </c>
      <c r="J51" s="79" t="s">
        <v>155</v>
      </c>
      <c r="K51" s="79" t="s">
        <v>155</v>
      </c>
      <c r="L51" s="79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49">
        <v>113</v>
      </c>
      <c r="C52" s="50">
        <v>0.80357559999999995</v>
      </c>
      <c r="D52" s="50">
        <v>286</v>
      </c>
      <c r="E52" s="50">
        <v>32.852705399999998</v>
      </c>
      <c r="F52" s="50">
        <v>3.1695217000000002</v>
      </c>
      <c r="G52" s="50">
        <v>33.692477799999999</v>
      </c>
      <c r="H52" s="79">
        <v>0.80357559999999995</v>
      </c>
      <c r="I52" s="79">
        <v>286</v>
      </c>
      <c r="J52" s="79">
        <v>32.590387999999997</v>
      </c>
      <c r="K52" s="79">
        <v>3.1471602000000001</v>
      </c>
      <c r="L52" s="79">
        <v>33.454771899999997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49">
        <v>206</v>
      </c>
      <c r="C53" s="50">
        <v>3.9937847999999998</v>
      </c>
      <c r="D53" s="50">
        <v>266.5</v>
      </c>
      <c r="E53" s="50">
        <v>53.295374600000002</v>
      </c>
      <c r="F53" s="50">
        <v>3.2666757</v>
      </c>
      <c r="G53" s="50">
        <v>46.885615999999999</v>
      </c>
      <c r="H53" s="79">
        <v>3.9937847999999998</v>
      </c>
      <c r="I53" s="79">
        <v>266.5</v>
      </c>
      <c r="J53" s="79">
        <v>53.295374600000002</v>
      </c>
      <c r="K53" s="79">
        <v>3.2666757</v>
      </c>
      <c r="L53" s="79">
        <v>46.885615999999999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49">
        <v>208</v>
      </c>
      <c r="C54" s="50">
        <v>0.52339659999999999</v>
      </c>
      <c r="D54" s="50">
        <v>218.22249769999999</v>
      </c>
      <c r="E54" s="50">
        <v>49.854113599999998</v>
      </c>
      <c r="F54" s="50">
        <v>2.6729015999999999</v>
      </c>
      <c r="G54" s="50">
        <v>38.549135</v>
      </c>
      <c r="H54" s="79">
        <v>0.52339659999999999</v>
      </c>
      <c r="I54" s="79">
        <v>167.45307990000001</v>
      </c>
      <c r="J54" s="79">
        <v>41.713787000000004</v>
      </c>
      <c r="K54" s="79">
        <v>1.9585406000000001</v>
      </c>
      <c r="L54" s="79">
        <v>28.246474800000001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49">
        <v>210</v>
      </c>
      <c r="C55" s="50">
        <v>3.5281137999999999</v>
      </c>
      <c r="D55" s="50">
        <v>325.46433020000001</v>
      </c>
      <c r="E55" s="50">
        <v>58.745083299999997</v>
      </c>
      <c r="F55" s="50">
        <v>3.0847182000000002</v>
      </c>
      <c r="G55" s="50">
        <v>44.701813100000003</v>
      </c>
      <c r="H55" s="79">
        <v>3.5281137999999999</v>
      </c>
      <c r="I55" s="79">
        <v>325.46433020000001</v>
      </c>
      <c r="J55" s="79">
        <v>58.745083299999997</v>
      </c>
      <c r="K55" s="79">
        <v>3.0847182000000002</v>
      </c>
      <c r="L55" s="79">
        <v>44.701813100000003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49">
        <v>39</v>
      </c>
      <c r="C56" s="50">
        <v>8.8020224999999996</v>
      </c>
      <c r="D56" s="50">
        <v>229.44638810000001</v>
      </c>
      <c r="E56" s="50">
        <v>70.986526999999995</v>
      </c>
      <c r="F56" s="50">
        <v>7.4515994000000001</v>
      </c>
      <c r="G56" s="50">
        <v>46.535223100000003</v>
      </c>
      <c r="H56" s="79">
        <v>8.8020224999999996</v>
      </c>
      <c r="I56" s="79">
        <v>229.44638810000001</v>
      </c>
      <c r="J56" s="79">
        <v>70.986526999999995</v>
      </c>
      <c r="K56" s="79">
        <v>7.4515994000000001</v>
      </c>
      <c r="L56" s="79">
        <v>46.535223100000003</v>
      </c>
      <c r="M56" s="12" t="str">
        <f>LOOKUP(B56,{0,1,5,30},{"-","**","*","-"})</f>
        <v>-</v>
      </c>
    </row>
    <row r="57" spans="1:13" ht="16.2" x14ac:dyDescent="0.3">
      <c r="A57" s="11" t="s">
        <v>64</v>
      </c>
      <c r="B57" s="49">
        <v>105</v>
      </c>
      <c r="C57" s="50">
        <v>0.33483400000000002</v>
      </c>
      <c r="D57" s="50">
        <v>112.2542736</v>
      </c>
      <c r="E57" s="50">
        <v>14.3478093</v>
      </c>
      <c r="F57" s="50">
        <v>1.8293554999999999</v>
      </c>
      <c r="G57" s="50">
        <v>18.745315399999999</v>
      </c>
      <c r="H57" s="79">
        <v>0.33483400000000002</v>
      </c>
      <c r="I57" s="79">
        <v>112.2542736</v>
      </c>
      <c r="J57" s="79">
        <v>14.099911499999999</v>
      </c>
      <c r="K57" s="79">
        <v>1.7269464000000001</v>
      </c>
      <c r="L57" s="79">
        <v>17.6959348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49">
        <v>225</v>
      </c>
      <c r="C58" s="50">
        <v>0.60789649999999995</v>
      </c>
      <c r="D58" s="50">
        <v>441.5273229</v>
      </c>
      <c r="E58" s="50">
        <v>54.364596400000003</v>
      </c>
      <c r="F58" s="50">
        <v>3.9592868999999999</v>
      </c>
      <c r="G58" s="50">
        <v>59.389303300000002</v>
      </c>
      <c r="H58" s="79">
        <v>0.60789649999999995</v>
      </c>
      <c r="I58" s="79">
        <v>441.5273229</v>
      </c>
      <c r="J58" s="79">
        <v>54.364596400000003</v>
      </c>
      <c r="K58" s="79">
        <v>3.9592868999999999</v>
      </c>
      <c r="L58" s="79">
        <v>59.389303300000002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49">
        <v>63</v>
      </c>
      <c r="C59" s="50">
        <v>1.3705191999999999</v>
      </c>
      <c r="D59" s="50">
        <v>246.2433983</v>
      </c>
      <c r="E59" s="50">
        <v>42.4092688</v>
      </c>
      <c r="F59" s="50">
        <v>5.4673740999999998</v>
      </c>
      <c r="G59" s="50">
        <v>43.395936200000001</v>
      </c>
      <c r="H59" s="79">
        <v>1.3705191999999999</v>
      </c>
      <c r="I59" s="79">
        <v>246.2433983</v>
      </c>
      <c r="J59" s="79">
        <v>42.4092688</v>
      </c>
      <c r="K59" s="79">
        <v>5.4673740999999998</v>
      </c>
      <c r="L59" s="79">
        <v>43.395936200000001</v>
      </c>
      <c r="M59" s="12" t="str">
        <f>LOOKUP(B59,{0,1,5,30},{"-","**","*","-"})</f>
        <v>-</v>
      </c>
    </row>
    <row r="60" spans="1:13" ht="16.2" x14ac:dyDescent="0.3">
      <c r="A60" s="11" t="s">
        <v>67</v>
      </c>
      <c r="B60" s="49">
        <v>36</v>
      </c>
      <c r="C60" s="50">
        <v>0.46904960000000001</v>
      </c>
      <c r="D60" s="50">
        <v>32.111660499999999</v>
      </c>
      <c r="E60" s="50">
        <v>6.8026875000000002</v>
      </c>
      <c r="F60" s="50">
        <v>1.2267929</v>
      </c>
      <c r="G60" s="50">
        <v>7.3607576000000003</v>
      </c>
      <c r="H60" s="79">
        <v>0.46904960000000001</v>
      </c>
      <c r="I60" s="79">
        <v>32.111660499999999</v>
      </c>
      <c r="J60" s="79">
        <v>6.8026875000000002</v>
      </c>
      <c r="K60" s="79">
        <v>1.2267929</v>
      </c>
      <c r="L60" s="79">
        <v>7.3607576000000003</v>
      </c>
      <c r="M60" s="12" t="str">
        <f>LOOKUP(B60,{0,1,5,30},{"-","**","*","-"})</f>
        <v>-</v>
      </c>
    </row>
    <row r="61" spans="1:13" ht="16.2" x14ac:dyDescent="0.3">
      <c r="A61" s="11" t="s">
        <v>68</v>
      </c>
      <c r="B61" s="49">
        <v>269</v>
      </c>
      <c r="C61" s="50">
        <v>0.27028560000000001</v>
      </c>
      <c r="D61" s="50">
        <v>748.95007229999999</v>
      </c>
      <c r="E61" s="50">
        <v>39.470633599999999</v>
      </c>
      <c r="F61" s="50">
        <v>3.8987739000000001</v>
      </c>
      <c r="G61" s="50">
        <v>63.944646200000001</v>
      </c>
      <c r="H61" s="79">
        <v>0.27028560000000001</v>
      </c>
      <c r="I61" s="79">
        <v>621.62855999999999</v>
      </c>
      <c r="J61" s="79">
        <v>33.860836499999998</v>
      </c>
      <c r="K61" s="79">
        <v>3.2762231000000002</v>
      </c>
      <c r="L61" s="79">
        <v>53.734053799999998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49">
        <v>29</v>
      </c>
      <c r="C62" s="50">
        <v>0.71508320000000003</v>
      </c>
      <c r="D62" s="50">
        <v>303.97860969999999</v>
      </c>
      <c r="E62" s="50">
        <v>63.437981100000002</v>
      </c>
      <c r="F62" s="50">
        <v>11.0455319</v>
      </c>
      <c r="G62" s="50">
        <v>59.4820098</v>
      </c>
      <c r="H62" s="79">
        <v>0.65787660000000003</v>
      </c>
      <c r="I62" s="79">
        <v>182.38716579999999</v>
      </c>
      <c r="J62" s="79">
        <v>38.5825836</v>
      </c>
      <c r="K62" s="79">
        <v>6.6804918999999998</v>
      </c>
      <c r="L62" s="79">
        <v>35.975549999999998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49">
        <v>190</v>
      </c>
      <c r="C63" s="50">
        <v>9.9753444000000009</v>
      </c>
      <c r="D63" s="50">
        <v>688.61010950000002</v>
      </c>
      <c r="E63" s="50">
        <v>145.58091719999999</v>
      </c>
      <c r="F63" s="50">
        <v>7.1207335</v>
      </c>
      <c r="G63" s="50">
        <v>98.152538199999995</v>
      </c>
      <c r="H63" s="79">
        <v>9.9753444000000009</v>
      </c>
      <c r="I63" s="79">
        <v>688.61010950000002</v>
      </c>
      <c r="J63" s="79">
        <v>145.58091719999999</v>
      </c>
      <c r="K63" s="79">
        <v>7.1207335</v>
      </c>
      <c r="L63" s="79">
        <v>98.152538199999995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49">
        <v>89</v>
      </c>
      <c r="C64" s="50">
        <v>6.7787407000000002</v>
      </c>
      <c r="D64" s="50">
        <v>1244.79</v>
      </c>
      <c r="E64" s="50">
        <v>210.5464944</v>
      </c>
      <c r="F64" s="50">
        <v>20.667665700000001</v>
      </c>
      <c r="G64" s="50">
        <v>194.97836799999999</v>
      </c>
      <c r="H64" s="79">
        <v>6.7787407000000002</v>
      </c>
      <c r="I64" s="79">
        <v>1244.79</v>
      </c>
      <c r="J64" s="79">
        <v>210.5464944</v>
      </c>
      <c r="K64" s="79">
        <v>20.667665700000001</v>
      </c>
      <c r="L64" s="79">
        <v>194.97836799999999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49">
        <v>72</v>
      </c>
      <c r="C65" s="50">
        <v>6.8190657000000003</v>
      </c>
      <c r="D65" s="50">
        <v>764.92653919999998</v>
      </c>
      <c r="E65" s="50">
        <v>198.89145210000001</v>
      </c>
      <c r="F65" s="50">
        <v>20.503001900000001</v>
      </c>
      <c r="G65" s="50">
        <v>173.97374049999999</v>
      </c>
      <c r="H65" s="79">
        <v>6.8190657000000003</v>
      </c>
      <c r="I65" s="79">
        <v>764.92653919999998</v>
      </c>
      <c r="J65" s="79">
        <v>198.89145210000001</v>
      </c>
      <c r="K65" s="79">
        <v>20.503001900000001</v>
      </c>
      <c r="L65" s="79">
        <v>173.97374049999999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49">
        <v>59</v>
      </c>
      <c r="C66" s="50">
        <v>6.2197434999999999</v>
      </c>
      <c r="D66" s="50">
        <v>265.32900000000001</v>
      </c>
      <c r="E66" s="50">
        <v>75.471864600000004</v>
      </c>
      <c r="F66" s="50">
        <v>6.6654666000000002</v>
      </c>
      <c r="G66" s="50">
        <v>51.198420400000003</v>
      </c>
      <c r="H66" s="79">
        <v>6.2197434999999999</v>
      </c>
      <c r="I66" s="79">
        <v>265.32900000000001</v>
      </c>
      <c r="J66" s="79">
        <v>75.471864600000004</v>
      </c>
      <c r="K66" s="79">
        <v>6.6654666000000002</v>
      </c>
      <c r="L66" s="79">
        <v>51.198420400000003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49">
        <v>47</v>
      </c>
      <c r="C67" s="50">
        <v>7.2018025000000003</v>
      </c>
      <c r="D67" s="50">
        <v>1531.02</v>
      </c>
      <c r="E67" s="50">
        <v>168.4643853</v>
      </c>
      <c r="F67" s="50">
        <v>32.584004800000002</v>
      </c>
      <c r="G67" s="50">
        <v>223.38468219999999</v>
      </c>
      <c r="H67" s="79">
        <v>7.2018025000000003</v>
      </c>
      <c r="I67" s="79">
        <v>1531.02</v>
      </c>
      <c r="J67" s="79">
        <v>168.4643853</v>
      </c>
      <c r="K67" s="79">
        <v>32.584004800000002</v>
      </c>
      <c r="L67" s="79">
        <v>223.38468219999999</v>
      </c>
      <c r="M67" s="12" t="str">
        <f>LOOKUP(B67,{0,1,5,30},{"-","**","*","-"})</f>
        <v>-</v>
      </c>
    </row>
    <row r="68" spans="1:13" ht="16.2" x14ac:dyDescent="0.3">
      <c r="A68" s="11" t="s">
        <v>75</v>
      </c>
      <c r="B68" s="49">
        <v>25</v>
      </c>
      <c r="C68" s="50">
        <v>1.401</v>
      </c>
      <c r="D68" s="50">
        <v>314.43080279999998</v>
      </c>
      <c r="E68" s="50">
        <v>81.785103500000005</v>
      </c>
      <c r="F68" s="50">
        <v>13.491972000000001</v>
      </c>
      <c r="G68" s="50">
        <v>67.459860000000006</v>
      </c>
      <c r="H68" s="79">
        <v>1.401</v>
      </c>
      <c r="I68" s="79">
        <v>314.43080279999998</v>
      </c>
      <c r="J68" s="79">
        <v>81.785103500000005</v>
      </c>
      <c r="K68" s="79">
        <v>13.491972000000001</v>
      </c>
      <c r="L68" s="79">
        <v>67.459860000000006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49">
        <v>182</v>
      </c>
      <c r="C69" s="50">
        <v>26.532834099999999</v>
      </c>
      <c r="D69" s="50">
        <v>980.10759929999995</v>
      </c>
      <c r="E69" s="50">
        <v>188.0839776</v>
      </c>
      <c r="F69" s="50">
        <v>9.8416862999999992</v>
      </c>
      <c r="G69" s="50">
        <v>132.77160720000001</v>
      </c>
      <c r="H69" s="79">
        <v>26.532834099999999</v>
      </c>
      <c r="I69" s="79">
        <v>980.10759929999995</v>
      </c>
      <c r="J69" s="79">
        <v>188.0839776</v>
      </c>
      <c r="K69" s="79">
        <v>9.8416862999999992</v>
      </c>
      <c r="L69" s="79">
        <v>132.77160720000001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49">
        <v>26</v>
      </c>
      <c r="C70" s="50">
        <v>41.472546700000002</v>
      </c>
      <c r="D70" s="50">
        <v>994.25356799999997</v>
      </c>
      <c r="E70" s="50">
        <v>222.75207230000001</v>
      </c>
      <c r="F70" s="50">
        <v>44.026201700000001</v>
      </c>
      <c r="G70" s="50">
        <v>224.4904616</v>
      </c>
      <c r="H70" s="79">
        <v>41.472546700000002</v>
      </c>
      <c r="I70" s="79">
        <v>994.25356799999997</v>
      </c>
      <c r="J70" s="79">
        <v>222.75207230000001</v>
      </c>
      <c r="K70" s="79">
        <v>44.026201700000001</v>
      </c>
      <c r="L70" s="79">
        <v>224.4904616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49">
        <v>47</v>
      </c>
      <c r="C71" s="50">
        <v>2.2999999999999998</v>
      </c>
      <c r="D71" s="50">
        <v>559.54143880000004</v>
      </c>
      <c r="E71" s="50">
        <v>136.5093315</v>
      </c>
      <c r="F71" s="50">
        <v>16.551139500000001</v>
      </c>
      <c r="G71" s="50">
        <v>113.46889539999999</v>
      </c>
      <c r="H71" s="79">
        <v>2.2999999999999998</v>
      </c>
      <c r="I71" s="79">
        <v>559.54143880000004</v>
      </c>
      <c r="J71" s="79">
        <v>136.5093315</v>
      </c>
      <c r="K71" s="79">
        <v>16.551139500000001</v>
      </c>
      <c r="L71" s="79">
        <v>113.46889539999999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49">
        <v>75</v>
      </c>
      <c r="C72" s="50">
        <v>7.48</v>
      </c>
      <c r="D72" s="50">
        <v>401.84824609999998</v>
      </c>
      <c r="E72" s="50">
        <v>120.46779100000001</v>
      </c>
      <c r="F72" s="50">
        <v>10.7686694</v>
      </c>
      <c r="G72" s="50">
        <v>93.259412800000007</v>
      </c>
      <c r="H72" s="79">
        <v>7.48</v>
      </c>
      <c r="I72" s="79">
        <v>327.07377880000001</v>
      </c>
      <c r="J72" s="79">
        <v>100.0140641</v>
      </c>
      <c r="K72" s="79">
        <v>9.0824075999999998</v>
      </c>
      <c r="L72" s="79">
        <v>78.655957200000003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49">
        <v>176</v>
      </c>
      <c r="C73" s="50">
        <v>11.5257191</v>
      </c>
      <c r="D73" s="50">
        <v>551.84040900000002</v>
      </c>
      <c r="E73" s="50">
        <v>148.55355259999999</v>
      </c>
      <c r="F73" s="50">
        <v>6.5837497000000003</v>
      </c>
      <c r="G73" s="50">
        <v>87.343310299999999</v>
      </c>
      <c r="H73" s="79">
        <v>11.5257191</v>
      </c>
      <c r="I73" s="79">
        <v>551.84040900000002</v>
      </c>
      <c r="J73" s="79">
        <v>148.55355259999999</v>
      </c>
      <c r="K73" s="79">
        <v>6.5837497000000003</v>
      </c>
      <c r="L73" s="79">
        <v>87.343310299999999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49">
        <v>79</v>
      </c>
      <c r="C74" s="50">
        <v>22.3298205</v>
      </c>
      <c r="D74" s="50">
        <v>395.71249890000001</v>
      </c>
      <c r="E74" s="50">
        <v>166.7518015</v>
      </c>
      <c r="F74" s="50">
        <v>9.7367808999999994</v>
      </c>
      <c r="G74" s="50">
        <v>86.542401600000005</v>
      </c>
      <c r="H74" s="79">
        <v>22.3298205</v>
      </c>
      <c r="I74" s="79">
        <v>395.71249890000001</v>
      </c>
      <c r="J74" s="79">
        <v>166.7518015</v>
      </c>
      <c r="K74" s="79">
        <v>9.7367808999999994</v>
      </c>
      <c r="L74" s="79">
        <v>86.542401600000005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49">
        <v>40</v>
      </c>
      <c r="C75" s="50">
        <v>2.2369124</v>
      </c>
      <c r="D75" s="50">
        <v>639.42399999999998</v>
      </c>
      <c r="E75" s="50">
        <v>126.6096522</v>
      </c>
      <c r="F75" s="50">
        <v>19.082497100000001</v>
      </c>
      <c r="G75" s="50">
        <v>120.6883086</v>
      </c>
      <c r="H75" s="79">
        <v>2.2369124</v>
      </c>
      <c r="I75" s="79">
        <v>639.42399999999998</v>
      </c>
      <c r="J75" s="79">
        <v>126.6096522</v>
      </c>
      <c r="K75" s="79">
        <v>19.082497100000001</v>
      </c>
      <c r="L75" s="79">
        <v>120.6883086</v>
      </c>
      <c r="M75" s="12" t="str">
        <f>LOOKUP(B75,{0,1,5,30},{"-","**","*","-"})</f>
        <v>-</v>
      </c>
    </row>
    <row r="76" spans="1:13" ht="16.2" x14ac:dyDescent="0.3">
      <c r="A76" s="11" t="s">
        <v>83</v>
      </c>
      <c r="B76" s="49">
        <v>29</v>
      </c>
      <c r="C76" s="50">
        <v>2.25</v>
      </c>
      <c r="D76" s="50">
        <v>814.66966360000004</v>
      </c>
      <c r="E76" s="50">
        <v>133.91719259999999</v>
      </c>
      <c r="F76" s="50">
        <v>33.093329500000003</v>
      </c>
      <c r="G76" s="50">
        <v>178.21303330000001</v>
      </c>
      <c r="H76" s="79">
        <v>2.25</v>
      </c>
      <c r="I76" s="79">
        <v>814.66966360000004</v>
      </c>
      <c r="J76" s="79">
        <v>133.91719259999999</v>
      </c>
      <c r="K76" s="79">
        <v>33.093329500000003</v>
      </c>
      <c r="L76" s="79">
        <v>178.21303330000001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49">
        <v>33</v>
      </c>
      <c r="C77" s="50">
        <v>8.9176070000000003</v>
      </c>
      <c r="D77" s="50">
        <v>1395.05</v>
      </c>
      <c r="E77" s="50">
        <v>159.26573540000001</v>
      </c>
      <c r="F77" s="50">
        <v>41.7837855</v>
      </c>
      <c r="G77" s="50">
        <v>240.02957369999999</v>
      </c>
      <c r="H77" s="79">
        <v>8.9176070000000003</v>
      </c>
      <c r="I77" s="79">
        <v>1395.05</v>
      </c>
      <c r="J77" s="79">
        <v>159.26573540000001</v>
      </c>
      <c r="K77" s="79">
        <v>41.7837855</v>
      </c>
      <c r="L77" s="79">
        <v>240.02957369999999</v>
      </c>
      <c r="M77" s="12" t="str">
        <f>LOOKUP(B77,{0,1,5,30},{"-","**","*","-"})</f>
        <v>-</v>
      </c>
    </row>
    <row r="78" spans="1:13" ht="16.2" x14ac:dyDescent="0.3">
      <c r="A78" s="11" t="s">
        <v>85</v>
      </c>
      <c r="B78" s="49">
        <v>76</v>
      </c>
      <c r="C78" s="50">
        <v>13.511279999999999</v>
      </c>
      <c r="D78" s="50">
        <v>661.47228930000006</v>
      </c>
      <c r="E78" s="50">
        <v>146.8129357</v>
      </c>
      <c r="F78" s="50">
        <v>12.460832399999999</v>
      </c>
      <c r="G78" s="50">
        <v>108.631018</v>
      </c>
      <c r="H78" s="79">
        <v>13.511279999999999</v>
      </c>
      <c r="I78" s="79">
        <v>661.47228930000006</v>
      </c>
      <c r="J78" s="79">
        <v>146.8129357</v>
      </c>
      <c r="K78" s="79">
        <v>12.460832399999999</v>
      </c>
      <c r="L78" s="79">
        <v>108.631018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49">
        <v>48</v>
      </c>
      <c r="C79" s="50">
        <v>0.6</v>
      </c>
      <c r="D79" s="50">
        <v>328.52259629999998</v>
      </c>
      <c r="E79" s="50">
        <v>100.12039830000001</v>
      </c>
      <c r="F79" s="50">
        <v>12.021050499999999</v>
      </c>
      <c r="G79" s="50">
        <v>83.284280699999997</v>
      </c>
      <c r="H79" s="79">
        <v>0.6</v>
      </c>
      <c r="I79" s="79">
        <v>328.52259629999998</v>
      </c>
      <c r="J79" s="79">
        <v>100.12039830000001</v>
      </c>
      <c r="K79" s="79">
        <v>12.021050499999999</v>
      </c>
      <c r="L79" s="79">
        <v>83.284280699999997</v>
      </c>
      <c r="M79" s="12" t="str">
        <f>LOOKUP(B79,{0,1,5,30},{"-","**","*","-"})</f>
        <v>-</v>
      </c>
    </row>
    <row r="80" spans="1:13" ht="16.2" x14ac:dyDescent="0.3">
      <c r="A80" s="11" t="s">
        <v>87</v>
      </c>
      <c r="B80" s="49">
        <v>154</v>
      </c>
      <c r="C80" s="50">
        <v>16.567653</v>
      </c>
      <c r="D80" s="50">
        <v>3182.27</v>
      </c>
      <c r="E80" s="50">
        <v>301.37372099999999</v>
      </c>
      <c r="F80" s="50">
        <v>31.146567600000001</v>
      </c>
      <c r="G80" s="50">
        <v>386.51873860000001</v>
      </c>
      <c r="H80" s="79">
        <v>16.567653</v>
      </c>
      <c r="I80" s="79">
        <v>3182.27</v>
      </c>
      <c r="J80" s="79">
        <v>301.37372099999999</v>
      </c>
      <c r="K80" s="79">
        <v>31.146567600000001</v>
      </c>
      <c r="L80" s="79">
        <v>386.51873860000001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49">
        <v>57</v>
      </c>
      <c r="C81" s="50">
        <v>6.6915779999999998</v>
      </c>
      <c r="D81" s="50">
        <v>635.47199999999998</v>
      </c>
      <c r="E81" s="50">
        <v>126.8642237</v>
      </c>
      <c r="F81" s="50">
        <v>15.097379200000001</v>
      </c>
      <c r="G81" s="50">
        <v>113.9827135</v>
      </c>
      <c r="H81" s="79">
        <v>6.6915779999999998</v>
      </c>
      <c r="I81" s="79">
        <v>635.47199999999998</v>
      </c>
      <c r="J81" s="79">
        <v>126.8642237</v>
      </c>
      <c r="K81" s="79">
        <v>15.097379200000001</v>
      </c>
      <c r="L81" s="79">
        <v>113.9827135</v>
      </c>
      <c r="M81" s="12" t="str">
        <f>LOOKUP(B81,{0,1,5,30},{"-","**","*","-"})</f>
        <v>-</v>
      </c>
    </row>
    <row r="82" spans="1:13" ht="16.2" x14ac:dyDescent="0.3">
      <c r="A82" s="11" t="s">
        <v>89</v>
      </c>
      <c r="B82" s="49">
        <v>80</v>
      </c>
      <c r="C82" s="50">
        <v>50.526556200000002</v>
      </c>
      <c r="D82" s="50">
        <v>540.30598190000001</v>
      </c>
      <c r="E82" s="50">
        <v>160.81746010000001</v>
      </c>
      <c r="F82" s="50">
        <v>10.212313999999999</v>
      </c>
      <c r="G82" s="50">
        <v>91.341712900000005</v>
      </c>
      <c r="H82" s="79">
        <v>50.526556200000002</v>
      </c>
      <c r="I82" s="79">
        <v>540.30598190000001</v>
      </c>
      <c r="J82" s="79">
        <v>160.81746010000001</v>
      </c>
      <c r="K82" s="79">
        <v>10.212313999999999</v>
      </c>
      <c r="L82" s="79">
        <v>91.341712900000005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49">
        <v>46</v>
      </c>
      <c r="C83" s="50">
        <v>5.8268867000000002</v>
      </c>
      <c r="D83" s="50">
        <v>543.23291080000001</v>
      </c>
      <c r="E83" s="50">
        <v>192.46054530000001</v>
      </c>
      <c r="F83" s="50">
        <v>18.887870899999999</v>
      </c>
      <c r="G83" s="50">
        <v>128.10377310000001</v>
      </c>
      <c r="H83" s="79">
        <v>5.8268867000000002</v>
      </c>
      <c r="I83" s="79">
        <v>543.23291080000001</v>
      </c>
      <c r="J83" s="79">
        <v>192.46054530000001</v>
      </c>
      <c r="K83" s="79">
        <v>18.887870899999999</v>
      </c>
      <c r="L83" s="79">
        <v>128.10377310000001</v>
      </c>
      <c r="M83" s="12" t="str">
        <f>LOOKUP(B83,{0,1,5,30},{"-","**","*","-"})</f>
        <v>-</v>
      </c>
    </row>
    <row r="84" spans="1:13" ht="16.2" x14ac:dyDescent="0.3">
      <c r="A84" s="11" t="s">
        <v>91</v>
      </c>
      <c r="B84" s="49">
        <v>36</v>
      </c>
      <c r="C84" s="50">
        <v>4.6014014999999997</v>
      </c>
      <c r="D84" s="50">
        <v>855.14796639999997</v>
      </c>
      <c r="E84" s="50">
        <v>237.58805359999999</v>
      </c>
      <c r="F84" s="50">
        <v>31.278810799999999</v>
      </c>
      <c r="G84" s="50">
        <v>187.672865</v>
      </c>
      <c r="H84" s="79">
        <v>4.6014014999999997</v>
      </c>
      <c r="I84" s="79">
        <v>855.14796639999997</v>
      </c>
      <c r="J84" s="79">
        <v>237.58805359999999</v>
      </c>
      <c r="K84" s="79">
        <v>31.278810799999999</v>
      </c>
      <c r="L84" s="79">
        <v>187.672865</v>
      </c>
      <c r="M84" s="12" t="str">
        <f>LOOKUP(B84,{0,1,5,30},{"-","**","*","-"})</f>
        <v>-</v>
      </c>
    </row>
    <row r="85" spans="1:13" ht="16.2" x14ac:dyDescent="0.3">
      <c r="A85" s="11" t="s">
        <v>92</v>
      </c>
      <c r="B85" s="49">
        <v>710</v>
      </c>
      <c r="C85" s="50">
        <v>1.5749366</v>
      </c>
      <c r="D85" s="50">
        <v>949.6188856</v>
      </c>
      <c r="E85" s="50">
        <v>115.3902858</v>
      </c>
      <c r="F85" s="50">
        <v>3.5925486000000002</v>
      </c>
      <c r="G85" s="50">
        <v>95.726422600000006</v>
      </c>
      <c r="H85" s="79">
        <v>1.5749366</v>
      </c>
      <c r="I85" s="79">
        <v>949.6188856</v>
      </c>
      <c r="J85" s="79">
        <v>115.3902858</v>
      </c>
      <c r="K85" s="79">
        <v>3.5925486000000002</v>
      </c>
      <c r="L85" s="79">
        <v>95.726422600000006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49">
        <v>127</v>
      </c>
      <c r="C86" s="50">
        <v>8.6241348000000002</v>
      </c>
      <c r="D86" s="50">
        <v>411.85149849999999</v>
      </c>
      <c r="E86" s="50">
        <v>115.2023638</v>
      </c>
      <c r="F86" s="50">
        <v>7.2626887</v>
      </c>
      <c r="G86" s="50">
        <v>81.846344799999997</v>
      </c>
      <c r="H86" s="79">
        <v>6.8993077999999999</v>
      </c>
      <c r="I86" s="79">
        <v>329.48119880000002</v>
      </c>
      <c r="J86" s="79">
        <v>92.161890999999997</v>
      </c>
      <c r="K86" s="79">
        <v>5.8101509</v>
      </c>
      <c r="L86" s="79">
        <v>65.477075900000003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49">
        <v>181</v>
      </c>
      <c r="C87" s="50">
        <v>6.6260665999999997</v>
      </c>
      <c r="D87" s="50">
        <v>329.6244375</v>
      </c>
      <c r="E87" s="50">
        <v>78.978581300000002</v>
      </c>
      <c r="F87" s="50">
        <v>4.0357493</v>
      </c>
      <c r="G87" s="50">
        <v>54.295454300000003</v>
      </c>
      <c r="H87" s="79">
        <v>6.6260665999999997</v>
      </c>
      <c r="I87" s="79">
        <v>329.6244375</v>
      </c>
      <c r="J87" s="79">
        <v>78.978581300000002</v>
      </c>
      <c r="K87" s="79">
        <v>4.0357493</v>
      </c>
      <c r="L87" s="79">
        <v>54.295454300000003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49">
        <v>39</v>
      </c>
      <c r="C88" s="50">
        <v>1.5888951</v>
      </c>
      <c r="D88" s="50">
        <v>238.794489</v>
      </c>
      <c r="E88" s="50">
        <v>39.173113700000002</v>
      </c>
      <c r="F88" s="50">
        <v>7.1874757999999996</v>
      </c>
      <c r="G88" s="50">
        <v>44.885771900000002</v>
      </c>
      <c r="H88" s="79">
        <v>1.2711161</v>
      </c>
      <c r="I88" s="79">
        <v>191.0355912</v>
      </c>
      <c r="J88" s="79">
        <v>33.026578800000003</v>
      </c>
      <c r="K88" s="79">
        <v>6.0625318000000004</v>
      </c>
      <c r="L88" s="79">
        <v>37.860499099999998</v>
      </c>
      <c r="M88" s="12" t="str">
        <f>LOOKUP(B88,{0,1,5,30},{"-","**","*","-"})</f>
        <v>-</v>
      </c>
    </row>
    <row r="89" spans="1:13" ht="16.2" x14ac:dyDescent="0.3">
      <c r="A89" s="11" t="s">
        <v>96</v>
      </c>
      <c r="B89" s="49">
        <v>413</v>
      </c>
      <c r="C89" s="50">
        <v>7.1023841000000001</v>
      </c>
      <c r="D89" s="50">
        <v>691.61339129999999</v>
      </c>
      <c r="E89" s="50">
        <v>127.9901404</v>
      </c>
      <c r="F89" s="50">
        <v>4.4711068999999997</v>
      </c>
      <c r="G89" s="50">
        <v>90.863629599999996</v>
      </c>
      <c r="H89" s="79">
        <v>7.1023841000000001</v>
      </c>
      <c r="I89" s="79">
        <v>691.61339129999999</v>
      </c>
      <c r="J89" s="79">
        <v>127.9901404</v>
      </c>
      <c r="K89" s="79">
        <v>4.4711068999999997</v>
      </c>
      <c r="L89" s="79">
        <v>90.863629599999996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49">
        <v>422</v>
      </c>
      <c r="C90" s="50">
        <v>6.7816159999999996</v>
      </c>
      <c r="D90" s="50">
        <v>892.01839829999994</v>
      </c>
      <c r="E90" s="50">
        <v>118.7935877</v>
      </c>
      <c r="F90" s="50">
        <v>5.2304538999999997</v>
      </c>
      <c r="G90" s="50">
        <v>107.4473239</v>
      </c>
      <c r="H90" s="79">
        <v>5.4252928000000002</v>
      </c>
      <c r="I90" s="79">
        <v>713.61471859999995</v>
      </c>
      <c r="J90" s="79">
        <v>98.209988899999999</v>
      </c>
      <c r="K90" s="79">
        <v>4.3367749</v>
      </c>
      <c r="L90" s="79">
        <v>89.088799499999993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49">
        <v>249</v>
      </c>
      <c r="C91" s="50">
        <v>2.0552831999999999</v>
      </c>
      <c r="D91" s="50">
        <v>980.43058919999999</v>
      </c>
      <c r="E91" s="50">
        <v>117.6769456</v>
      </c>
      <c r="F91" s="50">
        <v>8.1089850000000006</v>
      </c>
      <c r="G91" s="50">
        <v>127.9576244</v>
      </c>
      <c r="H91" s="79">
        <v>1.6442265</v>
      </c>
      <c r="I91" s="79">
        <v>784.34447139999997</v>
      </c>
      <c r="J91" s="79">
        <v>95.911465699999994</v>
      </c>
      <c r="K91" s="79">
        <v>6.5961791999999999</v>
      </c>
      <c r="L91" s="79">
        <v>104.0859518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49">
        <v>643</v>
      </c>
      <c r="C92" s="50">
        <v>0.25</v>
      </c>
      <c r="D92" s="50">
        <v>336.55644489999997</v>
      </c>
      <c r="E92" s="50">
        <v>23.789422200000001</v>
      </c>
      <c r="F92" s="50">
        <v>1.2889212999999999</v>
      </c>
      <c r="G92" s="50">
        <v>32.683751200000003</v>
      </c>
      <c r="H92" s="79">
        <v>0.2</v>
      </c>
      <c r="I92" s="79">
        <v>273.89115399999997</v>
      </c>
      <c r="J92" s="79">
        <v>21.199657599999998</v>
      </c>
      <c r="K92" s="79">
        <v>1.2040473</v>
      </c>
      <c r="L92" s="79">
        <v>30.5315631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49">
        <v>102</v>
      </c>
      <c r="C93" s="50">
        <v>3.1185521999999999</v>
      </c>
      <c r="D93" s="50">
        <v>760.47696880000001</v>
      </c>
      <c r="E93" s="50">
        <v>131.38491479999999</v>
      </c>
      <c r="F93" s="50">
        <v>11.5164109</v>
      </c>
      <c r="G93" s="50">
        <v>116.31004900000001</v>
      </c>
      <c r="H93" s="79">
        <v>2.4948416999999998</v>
      </c>
      <c r="I93" s="79">
        <v>608.381575</v>
      </c>
      <c r="J93" s="79">
        <v>105.1079318</v>
      </c>
      <c r="K93" s="79">
        <v>9.2131287000000004</v>
      </c>
      <c r="L93" s="79">
        <v>93.048039200000005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49">
        <v>207</v>
      </c>
      <c r="C94" s="50">
        <v>0.2385719</v>
      </c>
      <c r="D94" s="50">
        <v>172.7370287</v>
      </c>
      <c r="E94" s="50">
        <v>23.317245199999999</v>
      </c>
      <c r="F94" s="50">
        <v>2.2500035</v>
      </c>
      <c r="G94" s="50">
        <v>32.371912500000001</v>
      </c>
      <c r="H94" s="79">
        <v>0.23317599999999999</v>
      </c>
      <c r="I94" s="79">
        <v>138.18962289999999</v>
      </c>
      <c r="J94" s="79">
        <v>18.8969548</v>
      </c>
      <c r="K94" s="79">
        <v>1.7947721000000001</v>
      </c>
      <c r="L94" s="79">
        <v>25.8222737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49">
        <v>59</v>
      </c>
      <c r="C95" s="50">
        <v>17.015544500000001</v>
      </c>
      <c r="D95" s="50">
        <v>444.3208123</v>
      </c>
      <c r="E95" s="50">
        <v>136.1499748</v>
      </c>
      <c r="F95" s="50">
        <v>13.389609200000001</v>
      </c>
      <c r="G95" s="50">
        <v>102.8475396</v>
      </c>
      <c r="H95" s="79">
        <v>13.6124356</v>
      </c>
      <c r="I95" s="79">
        <v>355.4566499</v>
      </c>
      <c r="J95" s="79">
        <v>113.395304</v>
      </c>
      <c r="K95" s="79">
        <v>11.2815738</v>
      </c>
      <c r="L95" s="79">
        <v>86.655412999999996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49">
        <v>41</v>
      </c>
      <c r="C96" s="50">
        <v>7.6305199999999997</v>
      </c>
      <c r="D96" s="50">
        <v>144.383937</v>
      </c>
      <c r="E96" s="50">
        <v>49.879503900000003</v>
      </c>
      <c r="F96" s="50">
        <v>4.8479865999999996</v>
      </c>
      <c r="G96" s="50">
        <v>31.042260200000001</v>
      </c>
      <c r="H96" s="79">
        <v>7.6305199999999997</v>
      </c>
      <c r="I96" s="79">
        <v>144.383937</v>
      </c>
      <c r="J96" s="79">
        <v>49.879503900000003</v>
      </c>
      <c r="K96" s="79">
        <v>4.8479865999999996</v>
      </c>
      <c r="L96" s="79">
        <v>31.042260200000001</v>
      </c>
      <c r="M96" s="12" t="str">
        <f>LOOKUP(B96,{0,1,5,30},{"-","**","*","-"})</f>
        <v>-</v>
      </c>
    </row>
    <row r="97" spans="1:13" ht="16.2" x14ac:dyDescent="0.3">
      <c r="A97" s="11" t="s">
        <v>104</v>
      </c>
      <c r="B97" s="49">
        <v>308</v>
      </c>
      <c r="C97" s="50">
        <v>0.45557029999999998</v>
      </c>
      <c r="D97" s="50">
        <v>545.68403750000004</v>
      </c>
      <c r="E97" s="50">
        <v>79.010775899999999</v>
      </c>
      <c r="F97" s="50">
        <v>4.7127815000000002</v>
      </c>
      <c r="G97" s="50">
        <v>82.708979900000003</v>
      </c>
      <c r="H97" s="79">
        <v>0.45557029999999998</v>
      </c>
      <c r="I97" s="79">
        <v>507.48615489999997</v>
      </c>
      <c r="J97" s="79">
        <v>71.639090600000003</v>
      </c>
      <c r="K97" s="79">
        <v>4.1912048000000004</v>
      </c>
      <c r="L97" s="79">
        <v>73.555346200000002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49">
        <v>219</v>
      </c>
      <c r="C98" s="50">
        <v>0.71501729999999997</v>
      </c>
      <c r="D98" s="50">
        <v>168.84927579999999</v>
      </c>
      <c r="E98" s="50">
        <v>28.5991243</v>
      </c>
      <c r="F98" s="50">
        <v>1.7327406000000001</v>
      </c>
      <c r="G98" s="50">
        <v>25.642219000000001</v>
      </c>
      <c r="H98" s="79">
        <v>0.71501729999999997</v>
      </c>
      <c r="I98" s="79">
        <v>168.84927579999999</v>
      </c>
      <c r="J98" s="79">
        <v>28.424674499999998</v>
      </c>
      <c r="K98" s="79">
        <v>1.7294289</v>
      </c>
      <c r="L98" s="79">
        <v>25.593210299999999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49">
        <v>8</v>
      </c>
      <c r="C99" s="50">
        <v>1.5647572999999999</v>
      </c>
      <c r="D99" s="50">
        <v>56.681067499999997</v>
      </c>
      <c r="E99" s="50">
        <v>22.886436700000001</v>
      </c>
      <c r="F99" s="50">
        <v>6.6602753000000003</v>
      </c>
      <c r="G99" s="50">
        <v>18.838103400000001</v>
      </c>
      <c r="H99" s="79">
        <v>1.5647572999999999</v>
      </c>
      <c r="I99" s="79">
        <v>56.681067499999997</v>
      </c>
      <c r="J99" s="79">
        <v>22.886436700000001</v>
      </c>
      <c r="K99" s="79">
        <v>6.6602753000000003</v>
      </c>
      <c r="L99" s="79">
        <v>18.838103400000001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49">
        <v>143</v>
      </c>
      <c r="C100" s="50">
        <v>1.8</v>
      </c>
      <c r="D100" s="50">
        <v>668.57612529999994</v>
      </c>
      <c r="E100" s="50">
        <v>76.191239800000005</v>
      </c>
      <c r="F100" s="50">
        <v>7.0133343999999997</v>
      </c>
      <c r="G100" s="50">
        <v>83.867281399999996</v>
      </c>
      <c r="H100" s="79">
        <v>1.44</v>
      </c>
      <c r="I100" s="79">
        <v>534.86090019999995</v>
      </c>
      <c r="J100" s="79">
        <v>60.9529918</v>
      </c>
      <c r="K100" s="79">
        <v>5.6106674999999999</v>
      </c>
      <c r="L100" s="79">
        <v>67.093825100000004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49">
        <v>191</v>
      </c>
      <c r="C101" s="50">
        <v>6.1852900000000002E-2</v>
      </c>
      <c r="D101" s="50">
        <v>297.26801590000002</v>
      </c>
      <c r="E101" s="50">
        <v>35.747674199999999</v>
      </c>
      <c r="F101" s="50">
        <v>3.5536297000000001</v>
      </c>
      <c r="G101" s="50">
        <v>49.1121391</v>
      </c>
      <c r="H101" s="79">
        <v>4.94823E-2</v>
      </c>
      <c r="I101" s="79">
        <v>237.81441269999999</v>
      </c>
      <c r="J101" s="79">
        <v>28.598139400000001</v>
      </c>
      <c r="K101" s="79">
        <v>2.8429036999999999</v>
      </c>
      <c r="L101" s="79">
        <v>39.2897113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49">
        <v>147</v>
      </c>
      <c r="C102" s="50">
        <v>1.7902788000000001</v>
      </c>
      <c r="D102" s="50">
        <v>276.8570575</v>
      </c>
      <c r="E102" s="50">
        <v>69.490072299999994</v>
      </c>
      <c r="F102" s="50">
        <v>4.1918939000000002</v>
      </c>
      <c r="G102" s="50">
        <v>50.824012699999997</v>
      </c>
      <c r="H102" s="79">
        <v>6.2659757000000003</v>
      </c>
      <c r="I102" s="79">
        <v>276.8570575</v>
      </c>
      <c r="J102" s="79">
        <v>70.712460100000001</v>
      </c>
      <c r="K102" s="79">
        <v>3.9692436999999998</v>
      </c>
      <c r="L102" s="79">
        <v>48.124522499999998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49">
        <v>80</v>
      </c>
      <c r="C103" s="50">
        <v>3.8707045</v>
      </c>
      <c r="D103" s="50">
        <v>113.0114086</v>
      </c>
      <c r="E103" s="50">
        <v>29.5441617</v>
      </c>
      <c r="F103" s="50">
        <v>2.2910751</v>
      </c>
      <c r="G103" s="50">
        <v>20.491999</v>
      </c>
      <c r="H103" s="79">
        <v>3.8707045</v>
      </c>
      <c r="I103" s="79">
        <v>113.0114086</v>
      </c>
      <c r="J103" s="79">
        <v>29.5441617</v>
      </c>
      <c r="K103" s="79">
        <v>2.2910751</v>
      </c>
      <c r="L103" s="79">
        <v>20.491999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49">
        <v>91</v>
      </c>
      <c r="C104" s="50">
        <v>8.3471778000000008</v>
      </c>
      <c r="D104" s="50">
        <v>157.43423480000001</v>
      </c>
      <c r="E104" s="50">
        <v>38.8667169</v>
      </c>
      <c r="F104" s="50">
        <v>2.9439853999999999</v>
      </c>
      <c r="G104" s="50">
        <v>28.083831100000001</v>
      </c>
      <c r="H104" s="79">
        <v>8.3471778000000008</v>
      </c>
      <c r="I104" s="79">
        <v>157.43423480000001</v>
      </c>
      <c r="J104" s="79">
        <v>38.8667169</v>
      </c>
      <c r="K104" s="79">
        <v>2.9439853999999999</v>
      </c>
      <c r="L104" s="79">
        <v>28.083831100000001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49">
        <v>81</v>
      </c>
      <c r="C105" s="50">
        <v>0.19600210000000001</v>
      </c>
      <c r="D105" s="50">
        <v>75.454431999999997</v>
      </c>
      <c r="E105" s="50">
        <v>17.155341799999999</v>
      </c>
      <c r="F105" s="50">
        <v>1.9768215</v>
      </c>
      <c r="G105" s="50">
        <v>17.791393100000001</v>
      </c>
      <c r="H105" s="79">
        <v>0.19600210000000001</v>
      </c>
      <c r="I105" s="79">
        <v>60.363545600000002</v>
      </c>
      <c r="J105" s="79">
        <v>15.0775235</v>
      </c>
      <c r="K105" s="79">
        <v>1.617022</v>
      </c>
      <c r="L105" s="79">
        <v>14.553198099999999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49">
        <v>33</v>
      </c>
      <c r="C106" s="50">
        <v>1.3170660000000001</v>
      </c>
      <c r="D106" s="50">
        <v>160.65088019999999</v>
      </c>
      <c r="E106" s="50">
        <v>38.035644900000001</v>
      </c>
      <c r="F106" s="50">
        <v>7.0737838999999996</v>
      </c>
      <c r="G106" s="50">
        <v>40.635794599999997</v>
      </c>
      <c r="H106" s="79">
        <v>1.3170660000000001</v>
      </c>
      <c r="I106" s="79">
        <v>160.65088019999999</v>
      </c>
      <c r="J106" s="79">
        <v>38.035644900000001</v>
      </c>
      <c r="K106" s="79">
        <v>7.0737838999999996</v>
      </c>
      <c r="L106" s="79">
        <v>40.635794599999997</v>
      </c>
      <c r="M106" s="12" t="str">
        <f>LOOKUP(B106,{0,1,5,30},{"-","**","*","-"})</f>
        <v>-</v>
      </c>
    </row>
    <row r="107" spans="1:13" ht="16.2" x14ac:dyDescent="0.3">
      <c r="A107" s="11" t="s">
        <v>114</v>
      </c>
      <c r="B107" s="49">
        <v>230</v>
      </c>
      <c r="C107" s="50">
        <v>2.7938868000000001</v>
      </c>
      <c r="D107" s="50">
        <v>270.79847799999999</v>
      </c>
      <c r="E107" s="50">
        <v>41.319842700000002</v>
      </c>
      <c r="F107" s="50">
        <v>2.5929131000000001</v>
      </c>
      <c r="G107" s="50">
        <v>39.323473800000002</v>
      </c>
      <c r="H107" s="79">
        <v>2.2351095000000001</v>
      </c>
      <c r="I107" s="79">
        <v>216.6387824</v>
      </c>
      <c r="J107" s="79">
        <v>33.055874199999998</v>
      </c>
      <c r="K107" s="79">
        <v>2.0743304999999999</v>
      </c>
      <c r="L107" s="79">
        <v>31.458779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49">
        <v>0</v>
      </c>
      <c r="C108" s="50" t="s">
        <v>155</v>
      </c>
      <c r="D108" s="50" t="s">
        <v>155</v>
      </c>
      <c r="E108" s="50" t="s">
        <v>155</v>
      </c>
      <c r="F108" s="50" t="s">
        <v>155</v>
      </c>
      <c r="G108" s="50" t="s">
        <v>155</v>
      </c>
      <c r="H108" s="79" t="s">
        <v>155</v>
      </c>
      <c r="I108" s="79" t="s">
        <v>155</v>
      </c>
      <c r="J108" s="79" t="s">
        <v>155</v>
      </c>
      <c r="K108" s="79" t="s">
        <v>155</v>
      </c>
      <c r="L108" s="79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49">
        <v>134</v>
      </c>
      <c r="C109" s="50">
        <v>7.0749697999999999</v>
      </c>
      <c r="D109" s="50">
        <v>1996.03</v>
      </c>
      <c r="E109" s="50">
        <v>183.45764109999999</v>
      </c>
      <c r="F109" s="50">
        <v>22.801384200000001</v>
      </c>
      <c r="G109" s="50">
        <v>263.94510509999998</v>
      </c>
      <c r="H109" s="79">
        <v>5.6599759000000001</v>
      </c>
      <c r="I109" s="79">
        <v>1596.82</v>
      </c>
      <c r="J109" s="79">
        <v>146.7661129</v>
      </c>
      <c r="K109" s="79">
        <v>18.241107400000001</v>
      </c>
      <c r="L109" s="79">
        <v>211.15608409999999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49">
        <v>114</v>
      </c>
      <c r="C110" s="50">
        <v>8.2029621000000006</v>
      </c>
      <c r="D110" s="50">
        <v>394.56384229999998</v>
      </c>
      <c r="E110" s="50">
        <v>91.388337300000003</v>
      </c>
      <c r="F110" s="50">
        <v>7.1806706</v>
      </c>
      <c r="G110" s="50">
        <v>76.668581399999994</v>
      </c>
      <c r="H110" s="79">
        <v>8.2029621000000006</v>
      </c>
      <c r="I110" s="79">
        <v>394.56384229999998</v>
      </c>
      <c r="J110" s="79">
        <v>91.388337300000003</v>
      </c>
      <c r="K110" s="79">
        <v>7.1806706</v>
      </c>
      <c r="L110" s="79">
        <v>76.668581399999994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49">
        <v>262</v>
      </c>
      <c r="C111" s="50">
        <v>0.4248786</v>
      </c>
      <c r="D111" s="50">
        <v>287.58264120000001</v>
      </c>
      <c r="E111" s="50">
        <v>38.584635900000002</v>
      </c>
      <c r="F111" s="50">
        <v>2.7249224000000001</v>
      </c>
      <c r="G111" s="50">
        <v>44.106722699999999</v>
      </c>
      <c r="H111" s="79">
        <v>0.33990290000000001</v>
      </c>
      <c r="I111" s="79">
        <v>230.066113</v>
      </c>
      <c r="J111" s="79">
        <v>30.867708700000001</v>
      </c>
      <c r="K111" s="79">
        <v>2.1799379000000001</v>
      </c>
      <c r="L111" s="79">
        <v>35.285378199999997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49">
        <v>62</v>
      </c>
      <c r="C112" s="50">
        <v>1.5702232</v>
      </c>
      <c r="D112" s="50">
        <v>689.95372139999995</v>
      </c>
      <c r="E112" s="50">
        <v>80.110679200000007</v>
      </c>
      <c r="F112" s="50">
        <v>14.121815</v>
      </c>
      <c r="G112" s="50">
        <v>111.1952829</v>
      </c>
      <c r="H112" s="79">
        <v>1.2561785000000001</v>
      </c>
      <c r="I112" s="79">
        <v>551.96297709999999</v>
      </c>
      <c r="J112" s="79">
        <v>64.088543400000006</v>
      </c>
      <c r="K112" s="79">
        <v>11.297452</v>
      </c>
      <c r="L112" s="79">
        <v>88.956226299999997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49">
        <v>60</v>
      </c>
      <c r="C113" s="50">
        <v>14.881501399999999</v>
      </c>
      <c r="D113" s="50">
        <v>206.40387000000001</v>
      </c>
      <c r="E113" s="50">
        <v>65.427231500000005</v>
      </c>
      <c r="F113" s="50">
        <v>5.7126267000000004</v>
      </c>
      <c r="G113" s="50">
        <v>44.249816199999998</v>
      </c>
      <c r="H113" s="79">
        <v>11.9052012</v>
      </c>
      <c r="I113" s="79">
        <v>165.123096</v>
      </c>
      <c r="J113" s="79">
        <v>52.341785199999997</v>
      </c>
      <c r="K113" s="79">
        <v>4.5701014000000004</v>
      </c>
      <c r="L113" s="79">
        <v>35.399852899999999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49">
        <v>90</v>
      </c>
      <c r="C114" s="50">
        <v>0.71179119999999996</v>
      </c>
      <c r="D114" s="50">
        <v>1128.48</v>
      </c>
      <c r="E114" s="50">
        <v>159.05602809999999</v>
      </c>
      <c r="F114" s="50">
        <v>17.232835900000001</v>
      </c>
      <c r="G114" s="50">
        <v>163.48503600000001</v>
      </c>
      <c r="H114" s="79">
        <v>0.56943299999999997</v>
      </c>
      <c r="I114" s="79">
        <v>902.7809436</v>
      </c>
      <c r="J114" s="79">
        <v>127.2448225</v>
      </c>
      <c r="K114" s="79">
        <v>13.786268700000001</v>
      </c>
      <c r="L114" s="79">
        <v>130.78802880000001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49">
        <v>80</v>
      </c>
      <c r="C115" s="50">
        <v>3.7670191000000002</v>
      </c>
      <c r="D115" s="50">
        <v>556.48909170000002</v>
      </c>
      <c r="E115" s="50">
        <v>138.4632206</v>
      </c>
      <c r="F115" s="50">
        <v>13.4433866</v>
      </c>
      <c r="G115" s="50">
        <v>120.241305</v>
      </c>
      <c r="H115" s="79">
        <v>3.0136153000000001</v>
      </c>
      <c r="I115" s="79">
        <v>445.19127329999998</v>
      </c>
      <c r="J115" s="79">
        <v>113.0656092</v>
      </c>
      <c r="K115" s="79">
        <v>11.010672700000001</v>
      </c>
      <c r="L115" s="79">
        <v>98.482450200000002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49">
        <v>738</v>
      </c>
      <c r="C116" s="50">
        <v>0.1866351</v>
      </c>
      <c r="D116" s="50">
        <v>1642.64</v>
      </c>
      <c r="E116" s="50">
        <v>50.617444200000001</v>
      </c>
      <c r="F116" s="50">
        <v>3.1589982000000001</v>
      </c>
      <c r="G116" s="50">
        <v>85.817835500000001</v>
      </c>
      <c r="H116" s="79">
        <v>0.1866351</v>
      </c>
      <c r="I116" s="79">
        <v>1314.11</v>
      </c>
      <c r="J116" s="79">
        <v>45.4463559</v>
      </c>
      <c r="K116" s="79">
        <v>2.5888833</v>
      </c>
      <c r="L116" s="79">
        <v>70.330005700000001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49">
        <v>372</v>
      </c>
      <c r="C117" s="50">
        <v>1.4</v>
      </c>
      <c r="D117" s="50">
        <v>282.18399740000001</v>
      </c>
      <c r="E117" s="50">
        <v>43.843694999999997</v>
      </c>
      <c r="F117" s="50">
        <v>2.2304249</v>
      </c>
      <c r="G117" s="50">
        <v>43.0188767</v>
      </c>
      <c r="H117" s="79">
        <v>1.4</v>
      </c>
      <c r="I117" s="79">
        <v>282.18399740000001</v>
      </c>
      <c r="J117" s="79">
        <v>43.843694999999997</v>
      </c>
      <c r="K117" s="79">
        <v>2.2304249</v>
      </c>
      <c r="L117" s="79">
        <v>43.0188767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49">
        <v>739</v>
      </c>
      <c r="C118" s="50">
        <v>0.17755969999999999</v>
      </c>
      <c r="D118" s="50">
        <v>589.30636219999997</v>
      </c>
      <c r="E118" s="50">
        <v>27.899189100000001</v>
      </c>
      <c r="F118" s="50">
        <v>1.8450488</v>
      </c>
      <c r="G118" s="50">
        <v>50.156828400000002</v>
      </c>
      <c r="H118" s="79">
        <v>0.17755969999999999</v>
      </c>
      <c r="I118" s="79">
        <v>472.71932509999999</v>
      </c>
      <c r="J118" s="79">
        <v>23.742926900000001</v>
      </c>
      <c r="K118" s="79">
        <v>1.4815073999999999</v>
      </c>
      <c r="L118" s="79">
        <v>40.2741185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49">
        <v>294</v>
      </c>
      <c r="C119" s="50">
        <v>0.10143580000000001</v>
      </c>
      <c r="D119" s="50">
        <v>71.789746199999996</v>
      </c>
      <c r="E119" s="50">
        <v>12.013169400000001</v>
      </c>
      <c r="F119" s="50">
        <v>0.72564249999999997</v>
      </c>
      <c r="G119" s="50">
        <v>12.4421777</v>
      </c>
      <c r="H119" s="79">
        <v>0.10143580000000001</v>
      </c>
      <c r="I119" s="79">
        <v>71.789746199999996</v>
      </c>
      <c r="J119" s="79">
        <v>12.013169400000001</v>
      </c>
      <c r="K119" s="79">
        <v>0.72564249999999997</v>
      </c>
      <c r="L119" s="79">
        <v>12.4421777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49">
        <v>101</v>
      </c>
      <c r="C120" s="50">
        <v>3.663637</v>
      </c>
      <c r="D120" s="50">
        <v>633.26650910000001</v>
      </c>
      <c r="E120" s="50">
        <v>97.252861600000003</v>
      </c>
      <c r="F120" s="50">
        <v>9.0728837000000002</v>
      </c>
      <c r="G120" s="50">
        <v>91.181352399999994</v>
      </c>
      <c r="H120" s="79">
        <v>3.663637</v>
      </c>
      <c r="I120" s="79">
        <v>633.26650910000001</v>
      </c>
      <c r="J120" s="79">
        <v>97.252861600000003</v>
      </c>
      <c r="K120" s="79">
        <v>9.0728837000000002</v>
      </c>
      <c r="L120" s="79">
        <v>91.181352399999994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49">
        <v>101</v>
      </c>
      <c r="C121" s="50">
        <v>0.91919649999999997</v>
      </c>
      <c r="D121" s="50">
        <v>856.5456911</v>
      </c>
      <c r="E121" s="50">
        <v>65.921921600000005</v>
      </c>
      <c r="F121" s="50">
        <v>9.3884045</v>
      </c>
      <c r="G121" s="50">
        <v>94.352297399999998</v>
      </c>
      <c r="H121" s="79">
        <v>0.91919649999999997</v>
      </c>
      <c r="I121" s="79">
        <v>856.5456911</v>
      </c>
      <c r="J121" s="79">
        <v>65.921921600000005</v>
      </c>
      <c r="K121" s="79">
        <v>9.3884045</v>
      </c>
      <c r="L121" s="79">
        <v>94.352297399999998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49">
        <v>26</v>
      </c>
      <c r="C122" s="50">
        <v>4.0294276</v>
      </c>
      <c r="D122" s="50">
        <v>233.53909229999999</v>
      </c>
      <c r="E122" s="50">
        <v>64.790764899999999</v>
      </c>
      <c r="F122" s="50">
        <v>11.1985159</v>
      </c>
      <c r="G122" s="50">
        <v>57.101450900000003</v>
      </c>
      <c r="H122" s="79">
        <v>4.0294276</v>
      </c>
      <c r="I122" s="79">
        <v>233.53909229999999</v>
      </c>
      <c r="J122" s="79">
        <v>64.790764899999999</v>
      </c>
      <c r="K122" s="79">
        <v>11.1985159</v>
      </c>
      <c r="L122" s="79">
        <v>57.101450900000003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49">
        <v>49</v>
      </c>
      <c r="C123" s="50">
        <v>9.9183863999999993</v>
      </c>
      <c r="D123" s="50">
        <v>183.09835380000001</v>
      </c>
      <c r="E123" s="50">
        <v>60.699696199999998</v>
      </c>
      <c r="F123" s="50">
        <v>5.6510937999999999</v>
      </c>
      <c r="G123" s="50">
        <v>39.557656799999997</v>
      </c>
      <c r="H123" s="79">
        <v>9.9183863999999993</v>
      </c>
      <c r="I123" s="79">
        <v>183.09835380000001</v>
      </c>
      <c r="J123" s="79">
        <v>60.699696199999998</v>
      </c>
      <c r="K123" s="79">
        <v>5.6510937999999999</v>
      </c>
      <c r="L123" s="79">
        <v>39.557656799999997</v>
      </c>
      <c r="M123" s="12" t="str">
        <f>LOOKUP(B123,{0,1,5,30},{"-","**","*","-"})</f>
        <v>-</v>
      </c>
    </row>
    <row r="124" spans="1:13" ht="16.2" x14ac:dyDescent="0.3">
      <c r="A124" s="11" t="s">
        <v>131</v>
      </c>
      <c r="B124" s="49">
        <v>163</v>
      </c>
      <c r="C124" s="50">
        <v>3.3444147000000002</v>
      </c>
      <c r="D124" s="50">
        <v>346.85786919999998</v>
      </c>
      <c r="E124" s="50">
        <v>55.632409000000003</v>
      </c>
      <c r="F124" s="50">
        <v>4.1341897000000003</v>
      </c>
      <c r="G124" s="50">
        <v>52.7818009</v>
      </c>
      <c r="H124" s="79">
        <v>3.3444147000000002</v>
      </c>
      <c r="I124" s="79">
        <v>322.57781840000001</v>
      </c>
      <c r="J124" s="79">
        <v>52.791018200000003</v>
      </c>
      <c r="K124" s="79">
        <v>3.9198107000000002</v>
      </c>
      <c r="L124" s="79">
        <v>50.044792999999999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49">
        <v>0</v>
      </c>
      <c r="C125" s="50" t="s">
        <v>155</v>
      </c>
      <c r="D125" s="50" t="s">
        <v>155</v>
      </c>
      <c r="E125" s="50" t="s">
        <v>155</v>
      </c>
      <c r="F125" s="50" t="s">
        <v>155</v>
      </c>
      <c r="G125" s="50" t="s">
        <v>155</v>
      </c>
      <c r="H125" s="79" t="s">
        <v>155</v>
      </c>
      <c r="I125" s="79" t="s">
        <v>155</v>
      </c>
      <c r="J125" s="79" t="s">
        <v>155</v>
      </c>
      <c r="K125" s="79" t="s">
        <v>155</v>
      </c>
      <c r="L125" s="79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49">
        <v>144</v>
      </c>
      <c r="C126" s="50">
        <v>0.99327240000000006</v>
      </c>
      <c r="D126" s="50">
        <v>81.099981900000003</v>
      </c>
      <c r="E126" s="50">
        <v>16.936102200000001</v>
      </c>
      <c r="F126" s="50">
        <v>1.1933274</v>
      </c>
      <c r="G126" s="50">
        <v>14.3199287</v>
      </c>
      <c r="H126" s="79">
        <v>0.99327240000000006</v>
      </c>
      <c r="I126" s="79">
        <v>81.099981900000003</v>
      </c>
      <c r="J126" s="79">
        <v>16.936102200000001</v>
      </c>
      <c r="K126" s="79">
        <v>1.1933274</v>
      </c>
      <c r="L126" s="79">
        <v>14.3199287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49">
        <v>51</v>
      </c>
      <c r="C127" s="50">
        <v>1.7035005999999999</v>
      </c>
      <c r="D127" s="50">
        <v>137.12095690000001</v>
      </c>
      <c r="E127" s="50">
        <v>24.8361059</v>
      </c>
      <c r="F127" s="50">
        <v>3.8648158000000001</v>
      </c>
      <c r="G127" s="50">
        <v>27.6003057</v>
      </c>
      <c r="H127" s="79">
        <v>3.9180514999999998</v>
      </c>
      <c r="I127" s="79">
        <v>176.49463470000001</v>
      </c>
      <c r="J127" s="79">
        <v>47.1319686</v>
      </c>
      <c r="K127" s="79">
        <v>6.0095437</v>
      </c>
      <c r="L127" s="79">
        <v>42.916725999999997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49">
        <v>52</v>
      </c>
      <c r="C128" s="50">
        <v>6.130878</v>
      </c>
      <c r="D128" s="50">
        <v>302.60534969999998</v>
      </c>
      <c r="E128" s="50">
        <v>91.076441500000001</v>
      </c>
      <c r="F128" s="50">
        <v>11.3696503</v>
      </c>
      <c r="G128" s="50">
        <v>81.987714299999993</v>
      </c>
      <c r="H128" s="79">
        <v>6.130878</v>
      </c>
      <c r="I128" s="79">
        <v>302.60534969999998</v>
      </c>
      <c r="J128" s="79">
        <v>91.076441500000001</v>
      </c>
      <c r="K128" s="79">
        <v>11.3696503</v>
      </c>
      <c r="L128" s="79">
        <v>81.987714299999993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49">
        <v>790</v>
      </c>
      <c r="C129" s="50">
        <v>2.7748E-3</v>
      </c>
      <c r="D129" s="50">
        <v>410.06728320000002</v>
      </c>
      <c r="E129" s="50">
        <v>6.0355708000000003</v>
      </c>
      <c r="F129" s="50">
        <v>0.93774760000000001</v>
      </c>
      <c r="G129" s="50">
        <v>26.357213300000002</v>
      </c>
      <c r="H129" s="79">
        <v>2.7748E-3</v>
      </c>
      <c r="I129" s="79">
        <v>410.06728320000002</v>
      </c>
      <c r="J129" s="79">
        <v>6.4588444000000003</v>
      </c>
      <c r="K129" s="79">
        <v>1.0426616</v>
      </c>
      <c r="L129" s="79">
        <v>29.306026500000002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49">
        <v>95</v>
      </c>
      <c r="C130" s="50">
        <v>0.23026530000000001</v>
      </c>
      <c r="D130" s="50">
        <v>84.770436900000007</v>
      </c>
      <c r="E130" s="50">
        <v>7.9076338000000002</v>
      </c>
      <c r="F130" s="50">
        <v>1.2147308000000001</v>
      </c>
      <c r="G130" s="50">
        <v>11.8397313</v>
      </c>
      <c r="H130" s="79">
        <v>0.23026530000000001</v>
      </c>
      <c r="I130" s="79">
        <v>84.770436900000007</v>
      </c>
      <c r="J130" s="79">
        <v>8.2490646999999999</v>
      </c>
      <c r="K130" s="79">
        <v>1.3006876000000001</v>
      </c>
      <c r="L130" s="79">
        <v>12.6775342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49">
        <v>264</v>
      </c>
      <c r="C131" s="50">
        <v>0.39289659999999998</v>
      </c>
      <c r="D131" s="50">
        <v>78.986534399999996</v>
      </c>
      <c r="E131" s="50">
        <v>8.3825959999999995</v>
      </c>
      <c r="F131" s="50">
        <v>0.64215330000000004</v>
      </c>
      <c r="G131" s="50">
        <v>10.433756499999999</v>
      </c>
      <c r="H131" s="79">
        <v>1.3358483000000001</v>
      </c>
      <c r="I131" s="79">
        <v>268.55421699999999</v>
      </c>
      <c r="J131" s="79">
        <v>28.500826400000001</v>
      </c>
      <c r="K131" s="79">
        <v>2.1833212999999998</v>
      </c>
      <c r="L131" s="79">
        <v>35.474772199999997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49">
        <v>91</v>
      </c>
      <c r="C132" s="50">
        <v>2.0364692</v>
      </c>
      <c r="D132" s="50">
        <v>346.10108009999999</v>
      </c>
      <c r="E132" s="50">
        <v>38.319742099999999</v>
      </c>
      <c r="F132" s="50">
        <v>4.8499165</v>
      </c>
      <c r="G132" s="50">
        <v>46.265254300000002</v>
      </c>
      <c r="H132" s="79">
        <v>2.0364692</v>
      </c>
      <c r="I132" s="79">
        <v>346.10108009999999</v>
      </c>
      <c r="J132" s="79">
        <v>38.319742099999999</v>
      </c>
      <c r="K132" s="79">
        <v>4.8499165</v>
      </c>
      <c r="L132" s="79">
        <v>46.265254300000002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49">
        <v>170</v>
      </c>
      <c r="C133" s="50">
        <v>0.51252779999999998</v>
      </c>
      <c r="D133" s="50">
        <v>387.85600740000001</v>
      </c>
      <c r="E133" s="50">
        <v>24.481525600000001</v>
      </c>
      <c r="F133" s="50">
        <v>2.9462972000000001</v>
      </c>
      <c r="G133" s="50">
        <v>38.4150153</v>
      </c>
      <c r="H133" s="79">
        <v>0.51252779999999998</v>
      </c>
      <c r="I133" s="79">
        <v>387.85600740000001</v>
      </c>
      <c r="J133" s="79">
        <v>27.533242300000001</v>
      </c>
      <c r="K133" s="79">
        <v>2.9865213000000002</v>
      </c>
      <c r="L133" s="79">
        <v>38.939473499999998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49">
        <v>70</v>
      </c>
      <c r="C134" s="50">
        <v>3.8652019000000002</v>
      </c>
      <c r="D134" s="50">
        <v>183.29702399999999</v>
      </c>
      <c r="E134" s="50">
        <v>32.816530299999997</v>
      </c>
      <c r="F134" s="50">
        <v>3.7176551999999998</v>
      </c>
      <c r="G134" s="50">
        <v>31.104134999999999</v>
      </c>
      <c r="H134" s="79">
        <v>3.8652019000000002</v>
      </c>
      <c r="I134" s="79">
        <v>183.29702399999999</v>
      </c>
      <c r="J134" s="79">
        <v>32.816530299999997</v>
      </c>
      <c r="K134" s="79">
        <v>3.7176551999999998</v>
      </c>
      <c r="L134" s="79">
        <v>31.104134999999999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49">
        <v>86</v>
      </c>
      <c r="C135" s="50">
        <v>2.2240633000000001</v>
      </c>
      <c r="D135" s="50">
        <v>204.43920790000001</v>
      </c>
      <c r="E135" s="50">
        <v>33.153390299999998</v>
      </c>
      <c r="F135" s="50">
        <v>3.4906153999999998</v>
      </c>
      <c r="G135" s="50">
        <v>32.370635100000001</v>
      </c>
      <c r="H135" s="79">
        <v>2.2240633000000001</v>
      </c>
      <c r="I135" s="79">
        <v>204.43920790000001</v>
      </c>
      <c r="J135" s="79">
        <v>39.537743200000001</v>
      </c>
      <c r="K135" s="79">
        <v>3.6283357999999999</v>
      </c>
      <c r="L135" s="79">
        <v>33.647801999999999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49">
        <v>193</v>
      </c>
      <c r="C136" s="50">
        <v>0.32046799999999998</v>
      </c>
      <c r="D136" s="50">
        <v>207.9513072</v>
      </c>
      <c r="E136" s="50">
        <v>25.087799799999999</v>
      </c>
      <c r="F136" s="50">
        <v>1.8309958</v>
      </c>
      <c r="G136" s="50">
        <v>25.4370072</v>
      </c>
      <c r="H136" s="79">
        <v>1.2086112</v>
      </c>
      <c r="I136" s="79">
        <v>207.9513072</v>
      </c>
      <c r="J136" s="79">
        <v>30.734401500000001</v>
      </c>
      <c r="K136" s="79">
        <v>2.2343413000000001</v>
      </c>
      <c r="L136" s="79">
        <v>31.040461199999999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49">
        <v>54</v>
      </c>
      <c r="C137" s="50">
        <v>0.67359219999999997</v>
      </c>
      <c r="D137" s="50">
        <v>75.629661900000002</v>
      </c>
      <c r="E137" s="50">
        <v>19.124673699999999</v>
      </c>
      <c r="F137" s="50">
        <v>2.6568792000000001</v>
      </c>
      <c r="G137" s="50">
        <v>19.5239951</v>
      </c>
      <c r="H137" s="79">
        <v>0.67359219999999997</v>
      </c>
      <c r="I137" s="79">
        <v>70.335585600000002</v>
      </c>
      <c r="J137" s="79">
        <v>19.494331299999999</v>
      </c>
      <c r="K137" s="79">
        <v>2.5156540999999999</v>
      </c>
      <c r="L137" s="79">
        <v>18.4862064</v>
      </c>
      <c r="M137" s="12" t="str">
        <f>LOOKUP(B137,{0,1,5,30},{"-","**","*","-"})</f>
        <v>-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29.33203125" style="2" customWidth="1"/>
    <col min="2" max="11" width="8.77734375" style="2" customWidth="1"/>
    <col min="12" max="12" width="10" style="2" bestFit="1" customWidth="1"/>
    <col min="13" max="16384" width="9" style="2"/>
  </cols>
  <sheetData>
    <row r="1" spans="1:13" ht="16.2" x14ac:dyDescent="0.3">
      <c r="A1" s="95" t="s">
        <v>200</v>
      </c>
      <c r="B1" s="95"/>
      <c r="C1" s="95"/>
      <c r="D1" s="95"/>
      <c r="E1" s="95"/>
      <c r="F1" s="18"/>
      <c r="G1" s="18"/>
      <c r="H1" s="18"/>
      <c r="I1" s="18"/>
      <c r="K1" s="94" t="s">
        <v>175</v>
      </c>
      <c r="L1" s="94"/>
    </row>
    <row r="2" spans="1:13" ht="16.2" x14ac:dyDescent="0.3">
      <c r="A2" s="1" t="s">
        <v>9</v>
      </c>
      <c r="B2" s="1" t="s">
        <v>1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44.131840799999999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58.540263199999998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63">
        <v>1444</v>
      </c>
      <c r="C7" s="64">
        <v>0.15661739999999999</v>
      </c>
      <c r="D7" s="64">
        <v>487.68419249999999</v>
      </c>
      <c r="E7" s="64">
        <v>77.778423900000007</v>
      </c>
      <c r="F7" s="64">
        <v>1.4223052</v>
      </c>
      <c r="G7" s="64">
        <v>54.047596300000002</v>
      </c>
      <c r="H7" s="86">
        <v>0.39154349999999999</v>
      </c>
      <c r="I7" s="86">
        <v>1219.21</v>
      </c>
      <c r="J7" s="86">
        <v>193.73092560000001</v>
      </c>
      <c r="K7" s="86">
        <v>3.5253654999999999</v>
      </c>
      <c r="L7" s="86">
        <v>133.96388759999999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63">
        <v>105</v>
      </c>
      <c r="C8" s="64">
        <v>0.1309583</v>
      </c>
      <c r="D8" s="64">
        <v>333.99697270000001</v>
      </c>
      <c r="E8" s="64">
        <v>48.668916699999997</v>
      </c>
      <c r="F8" s="64">
        <v>5.3143295999999998</v>
      </c>
      <c r="G8" s="64">
        <v>54.4556738</v>
      </c>
      <c r="H8" s="86">
        <v>0.32739580000000001</v>
      </c>
      <c r="I8" s="86">
        <v>834.99243190000004</v>
      </c>
      <c r="J8" s="86">
        <v>108.31948300000001</v>
      </c>
      <c r="K8" s="86">
        <v>11.3565621</v>
      </c>
      <c r="L8" s="86">
        <v>116.3701329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63">
        <v>179</v>
      </c>
      <c r="C9" s="64">
        <v>1.5022382000000001</v>
      </c>
      <c r="D9" s="64">
        <v>262.5</v>
      </c>
      <c r="E9" s="64">
        <v>42.611748499999997</v>
      </c>
      <c r="F9" s="64">
        <v>2.4745607000000001</v>
      </c>
      <c r="G9" s="64">
        <v>33.107365700000003</v>
      </c>
      <c r="H9" s="86">
        <v>3.7555955000000001</v>
      </c>
      <c r="I9" s="86">
        <v>656.25</v>
      </c>
      <c r="J9" s="86">
        <v>106.5293712</v>
      </c>
      <c r="K9" s="86">
        <v>6.1864017000000002</v>
      </c>
      <c r="L9" s="86">
        <v>82.768414199999995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63">
        <v>85</v>
      </c>
      <c r="C10" s="64">
        <v>1.9046137000000001</v>
      </c>
      <c r="D10" s="64">
        <v>325.96658480000002</v>
      </c>
      <c r="E10" s="64">
        <v>62.217883899999997</v>
      </c>
      <c r="F10" s="64">
        <v>6.9514953000000004</v>
      </c>
      <c r="G10" s="64">
        <v>64.089620300000007</v>
      </c>
      <c r="H10" s="86">
        <v>4.7615343000000001</v>
      </c>
      <c r="I10" s="86">
        <v>528.95460419999995</v>
      </c>
      <c r="J10" s="86">
        <v>126.4924649</v>
      </c>
      <c r="K10" s="86">
        <v>12.656942300000001</v>
      </c>
      <c r="L10" s="86">
        <v>116.6912425</v>
      </c>
      <c r="M10" s="12" t="str">
        <f>LOOKUP(B10,{0,1,5,30},{"-","**","*","-"})</f>
        <v>-</v>
      </c>
    </row>
    <row r="11" spans="1:13" ht="16.2" x14ac:dyDescent="0.3">
      <c r="A11" s="11" t="s">
        <v>16</v>
      </c>
      <c r="B11" s="63">
        <v>3</v>
      </c>
      <c r="C11" s="64">
        <v>49.332532299999997</v>
      </c>
      <c r="D11" s="64">
        <v>176.57412619999999</v>
      </c>
      <c r="E11" s="64">
        <v>109.4699045</v>
      </c>
      <c r="F11" s="64">
        <v>36.896289600000003</v>
      </c>
      <c r="G11" s="64">
        <v>63.906248099999999</v>
      </c>
      <c r="H11" s="86">
        <v>123.3313307</v>
      </c>
      <c r="I11" s="86">
        <v>256.2576378</v>
      </c>
      <c r="J11" s="86">
        <v>185.38769819999999</v>
      </c>
      <c r="K11" s="86">
        <v>38.624733300000003</v>
      </c>
      <c r="L11" s="86">
        <v>66.900000500000004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63">
        <v>81</v>
      </c>
      <c r="C12" s="64">
        <v>3.6</v>
      </c>
      <c r="D12" s="64">
        <v>203.98574300000001</v>
      </c>
      <c r="E12" s="64">
        <v>35.152970500000002</v>
      </c>
      <c r="F12" s="64">
        <v>4.0390433999999997</v>
      </c>
      <c r="G12" s="64">
        <v>36.351391</v>
      </c>
      <c r="H12" s="86">
        <v>9</v>
      </c>
      <c r="I12" s="86">
        <v>664.99352220000003</v>
      </c>
      <c r="J12" s="86">
        <v>114.22842180000001</v>
      </c>
      <c r="K12" s="86">
        <v>13.1843877</v>
      </c>
      <c r="L12" s="86">
        <v>118.65948969999999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63">
        <v>12</v>
      </c>
      <c r="C13" s="64">
        <v>4.2707272999999999</v>
      </c>
      <c r="D13" s="64">
        <v>159.7417571</v>
      </c>
      <c r="E13" s="64">
        <v>62.783077499999997</v>
      </c>
      <c r="F13" s="64">
        <v>13.031868299999999</v>
      </c>
      <c r="G13" s="64">
        <v>45.143716099999999</v>
      </c>
      <c r="H13" s="86">
        <v>4.2707272999999999</v>
      </c>
      <c r="I13" s="86">
        <v>159.7417571</v>
      </c>
      <c r="J13" s="86">
        <v>62.783077499999997</v>
      </c>
      <c r="K13" s="86">
        <v>13.031868299999999</v>
      </c>
      <c r="L13" s="86">
        <v>45.143716099999999</v>
      </c>
      <c r="M13" s="12" t="str">
        <f>LOOKUP(B13,{0,1,5,30},{"-","**","*","-"})</f>
        <v>*</v>
      </c>
    </row>
    <row r="14" spans="1:13" ht="16.2" x14ac:dyDescent="0.3">
      <c r="A14" s="11" t="s">
        <v>19</v>
      </c>
      <c r="B14" s="63">
        <v>84</v>
      </c>
      <c r="C14" s="64">
        <v>0.68786740000000002</v>
      </c>
      <c r="D14" s="91">
        <v>343.73010440000002</v>
      </c>
      <c r="E14" s="91">
        <v>49.452832299999997</v>
      </c>
      <c r="F14" s="91">
        <v>7.1589771000000004</v>
      </c>
      <c r="G14" s="91">
        <v>65.613109199999997</v>
      </c>
      <c r="H14" s="91">
        <v>0.68786740000000002</v>
      </c>
      <c r="I14" s="91">
        <v>965.78269920000002</v>
      </c>
      <c r="J14" s="86">
        <v>88.949071099999998</v>
      </c>
      <c r="K14" s="86">
        <v>15.547009600000001</v>
      </c>
      <c r="L14" s="86">
        <v>142.4906963</v>
      </c>
      <c r="M14" s="12" t="str">
        <f>LOOKUP(B14,{0,1,5,30},{"-","**","*","-"})</f>
        <v>-</v>
      </c>
    </row>
    <row r="15" spans="1:13" ht="16.2" x14ac:dyDescent="0.3">
      <c r="A15" s="11" t="s">
        <v>20</v>
      </c>
      <c r="B15" s="63">
        <v>87</v>
      </c>
      <c r="C15" s="64">
        <v>1.5232521999999999</v>
      </c>
      <c r="D15" s="91">
        <v>188.3399301</v>
      </c>
      <c r="E15" s="91">
        <v>61.6427701</v>
      </c>
      <c r="F15" s="91">
        <v>4.9933527</v>
      </c>
      <c r="G15" s="91">
        <v>46.574893799999998</v>
      </c>
      <c r="H15" s="91">
        <v>1.5232521999999999</v>
      </c>
      <c r="I15" s="91">
        <v>208.02008710000001</v>
      </c>
      <c r="J15" s="86">
        <v>73.160141999999993</v>
      </c>
      <c r="K15" s="86">
        <v>5.5029490000000001</v>
      </c>
      <c r="L15" s="86">
        <v>51.328091000000001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63">
        <v>142</v>
      </c>
      <c r="C16" s="64">
        <v>5.3369E-2</v>
      </c>
      <c r="D16" s="91">
        <v>400.2</v>
      </c>
      <c r="E16" s="91">
        <v>20.861623300000002</v>
      </c>
      <c r="F16" s="91">
        <v>4.0019666999999997</v>
      </c>
      <c r="G16" s="91">
        <v>47.688936699999999</v>
      </c>
      <c r="H16" s="91">
        <v>5.3369E-2</v>
      </c>
      <c r="I16" s="91">
        <v>400.2</v>
      </c>
      <c r="J16" s="86">
        <v>20.861623300000002</v>
      </c>
      <c r="K16" s="86">
        <v>4.0019666999999997</v>
      </c>
      <c r="L16" s="86">
        <v>47.688936699999999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63">
        <v>327</v>
      </c>
      <c r="C17" s="64">
        <v>2.2780911000000001</v>
      </c>
      <c r="D17" s="91">
        <v>401.87601760000001</v>
      </c>
      <c r="E17" s="91">
        <v>79.653581200000005</v>
      </c>
      <c r="F17" s="91">
        <v>3.4882271</v>
      </c>
      <c r="G17" s="91">
        <v>63.078102899999998</v>
      </c>
      <c r="H17" s="91">
        <v>2.2780911000000001</v>
      </c>
      <c r="I17" s="91">
        <v>401.87601760000001</v>
      </c>
      <c r="J17" s="86">
        <v>79.653581200000005</v>
      </c>
      <c r="K17" s="86">
        <v>3.4882271</v>
      </c>
      <c r="L17" s="86">
        <v>63.078102899999998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63">
        <v>662</v>
      </c>
      <c r="C18" s="64">
        <v>0.7842924</v>
      </c>
      <c r="D18" s="91">
        <v>341.71433209999998</v>
      </c>
      <c r="E18" s="91">
        <v>56.821312599999999</v>
      </c>
      <c r="F18" s="91">
        <v>1.9008727999999999</v>
      </c>
      <c r="G18" s="91">
        <v>48.908242999999999</v>
      </c>
      <c r="H18" s="91">
        <v>2.0862177000000002</v>
      </c>
      <c r="I18" s="91">
        <v>793.95406219999995</v>
      </c>
      <c r="J18" s="86">
        <v>106.0514476</v>
      </c>
      <c r="K18" s="86">
        <v>3.6945359999999998</v>
      </c>
      <c r="L18" s="86">
        <v>95.058050399999999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63">
        <v>38</v>
      </c>
      <c r="C19" s="64">
        <v>4.1134605999999998</v>
      </c>
      <c r="D19" s="91">
        <v>342.2611958</v>
      </c>
      <c r="E19" s="91">
        <v>72.071387799999997</v>
      </c>
      <c r="F19" s="91">
        <v>10.9293978</v>
      </c>
      <c r="G19" s="91">
        <v>67.373332599999998</v>
      </c>
      <c r="H19" s="91">
        <v>4.1134605999999998</v>
      </c>
      <c r="I19" s="91">
        <v>256.69589689999998</v>
      </c>
      <c r="J19" s="86">
        <v>63.909605599999999</v>
      </c>
      <c r="K19" s="86">
        <v>8.4278817999999998</v>
      </c>
      <c r="L19" s="86">
        <v>51.9529529</v>
      </c>
      <c r="M19" s="12" t="str">
        <f>LOOKUP(B19,{0,1,5,30},{"-","**","*","-"})</f>
        <v>-</v>
      </c>
    </row>
    <row r="20" spans="1:13" ht="16.2" x14ac:dyDescent="0.3">
      <c r="A20" s="11" t="s">
        <v>27</v>
      </c>
      <c r="B20" s="63">
        <v>158</v>
      </c>
      <c r="C20" s="64">
        <v>1.6622112</v>
      </c>
      <c r="D20" s="91">
        <v>408.58363530000003</v>
      </c>
      <c r="E20" s="91">
        <v>80.114457999999999</v>
      </c>
      <c r="F20" s="91">
        <v>5.0392102000000003</v>
      </c>
      <c r="G20" s="91">
        <v>63.341890599999999</v>
      </c>
      <c r="H20" s="91">
        <v>1.6622112</v>
      </c>
      <c r="I20" s="91">
        <v>408.58363530000003</v>
      </c>
      <c r="J20" s="86">
        <v>82.045095799999999</v>
      </c>
      <c r="K20" s="86">
        <v>5.0160967999999997</v>
      </c>
      <c r="L20" s="86">
        <v>63.051359300000001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63">
        <v>76</v>
      </c>
      <c r="C21" s="64">
        <v>3.3960545</v>
      </c>
      <c r="D21" s="91">
        <v>258.0159807</v>
      </c>
      <c r="E21" s="91">
        <v>69.404498700000005</v>
      </c>
      <c r="F21" s="91">
        <v>5.1657709000000001</v>
      </c>
      <c r="G21" s="91">
        <v>45.034146499999999</v>
      </c>
      <c r="H21" s="91">
        <v>3.3960545</v>
      </c>
      <c r="I21" s="91">
        <v>258.0159807</v>
      </c>
      <c r="J21" s="86">
        <v>69.404498700000005</v>
      </c>
      <c r="K21" s="86">
        <v>5.1657709000000001</v>
      </c>
      <c r="L21" s="86">
        <v>45.034146499999999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63">
        <v>44</v>
      </c>
      <c r="C22" s="64">
        <v>8.8884249000000004</v>
      </c>
      <c r="D22" s="91">
        <v>121.63466769999999</v>
      </c>
      <c r="E22" s="91">
        <v>52.121915000000001</v>
      </c>
      <c r="F22" s="91">
        <v>3.7968294</v>
      </c>
      <c r="G22" s="91">
        <v>25.1853169</v>
      </c>
      <c r="H22" s="91">
        <v>8.8884249000000004</v>
      </c>
      <c r="I22" s="91">
        <v>121.63466769999999</v>
      </c>
      <c r="J22" s="86">
        <v>52.121915000000001</v>
      </c>
      <c r="K22" s="86">
        <v>3.7968294</v>
      </c>
      <c r="L22" s="86">
        <v>25.1853169</v>
      </c>
      <c r="M22" s="12" t="str">
        <f>LOOKUP(B22,{0,1,5,30},{"-","**","*","-"})</f>
        <v>-</v>
      </c>
    </row>
    <row r="23" spans="1:13" ht="16.2" x14ac:dyDescent="0.3">
      <c r="A23" s="11" t="s">
        <v>30</v>
      </c>
      <c r="B23" s="63">
        <v>239</v>
      </c>
      <c r="C23" s="64">
        <v>1.5196357</v>
      </c>
      <c r="D23" s="91">
        <v>199.8134167</v>
      </c>
      <c r="E23" s="91">
        <v>28.684810899999999</v>
      </c>
      <c r="F23" s="91">
        <v>2.0634991</v>
      </c>
      <c r="G23" s="91">
        <v>31.900922699999999</v>
      </c>
      <c r="H23" s="91">
        <v>1.5196357</v>
      </c>
      <c r="I23" s="91">
        <v>199.8134167</v>
      </c>
      <c r="J23" s="86">
        <v>28.684810899999999</v>
      </c>
      <c r="K23" s="86">
        <v>2.0634991</v>
      </c>
      <c r="L23" s="86">
        <v>31.900922699999999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63">
        <v>69</v>
      </c>
      <c r="C24" s="64">
        <v>1.6178399999999999E-2</v>
      </c>
      <c r="D24" s="91">
        <v>104.8926013</v>
      </c>
      <c r="E24" s="91">
        <v>10.144416400000001</v>
      </c>
      <c r="F24" s="91">
        <v>1.7907994</v>
      </c>
      <c r="G24" s="91">
        <v>14.875496699999999</v>
      </c>
      <c r="H24" s="91">
        <v>9.7070400000000001E-2</v>
      </c>
      <c r="I24" s="91">
        <v>629.35560750000002</v>
      </c>
      <c r="J24" s="86">
        <v>55.507044700000002</v>
      </c>
      <c r="K24" s="86">
        <v>10.3468754</v>
      </c>
      <c r="L24" s="86">
        <v>85.947602500000002</v>
      </c>
      <c r="M24" s="12" t="str">
        <f>LOOKUP(B24,{0,1,5,30},{"-","**","*","-"})</f>
        <v>-</v>
      </c>
    </row>
    <row r="25" spans="1:13" ht="16.2" x14ac:dyDescent="0.3">
      <c r="A25" s="11" t="s">
        <v>32</v>
      </c>
      <c r="B25" s="63">
        <v>80</v>
      </c>
      <c r="C25" s="64">
        <v>0.85779360000000004</v>
      </c>
      <c r="D25" s="91">
        <v>134.60749709999999</v>
      </c>
      <c r="E25" s="91">
        <v>17.040466299999999</v>
      </c>
      <c r="F25" s="91">
        <v>2.0807703000000002</v>
      </c>
      <c r="G25" s="91">
        <v>18.610975499999999</v>
      </c>
      <c r="H25" s="91">
        <v>3.4311742999999999</v>
      </c>
      <c r="I25" s="91">
        <v>538.42998829999999</v>
      </c>
      <c r="J25" s="86">
        <v>68.1618651</v>
      </c>
      <c r="K25" s="86">
        <v>8.3230813000000001</v>
      </c>
      <c r="L25" s="86">
        <v>74.443901999999994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88">
        <v>1</v>
      </c>
      <c r="C26" s="90">
        <v>25</v>
      </c>
      <c r="D26" s="91">
        <v>25</v>
      </c>
      <c r="E26" s="91">
        <v>25</v>
      </c>
      <c r="F26" s="91" t="s">
        <v>155</v>
      </c>
      <c r="G26" s="91" t="s">
        <v>155</v>
      </c>
      <c r="H26" s="91">
        <v>25</v>
      </c>
      <c r="I26" s="91">
        <v>25</v>
      </c>
      <c r="J26" s="90">
        <v>25</v>
      </c>
      <c r="K26" s="90" t="s">
        <v>155</v>
      </c>
      <c r="L26" s="90" t="s">
        <v>155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63">
        <v>251</v>
      </c>
      <c r="C27" s="64">
        <v>16.721819499999999</v>
      </c>
      <c r="D27" s="91">
        <v>1682.84</v>
      </c>
      <c r="E27" s="91">
        <v>349.09550439999998</v>
      </c>
      <c r="F27" s="91">
        <v>11.5999283</v>
      </c>
      <c r="G27" s="91">
        <v>183.7774263</v>
      </c>
      <c r="H27" s="91">
        <v>16.721819499999999</v>
      </c>
      <c r="I27" s="91">
        <v>1682.84</v>
      </c>
      <c r="J27" s="86">
        <v>349.09550439999998</v>
      </c>
      <c r="K27" s="86">
        <v>11.5999283</v>
      </c>
      <c r="L27" s="86">
        <v>183.7774263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63">
        <v>334</v>
      </c>
      <c r="C28" s="64">
        <v>3.2078395999999998</v>
      </c>
      <c r="D28" s="91">
        <v>581.45801119999999</v>
      </c>
      <c r="E28" s="91">
        <v>103.6558905</v>
      </c>
      <c r="F28" s="91">
        <v>4.9803100999999996</v>
      </c>
      <c r="G28" s="91">
        <v>91.018488399999995</v>
      </c>
      <c r="H28" s="91">
        <v>2.7307282000000002</v>
      </c>
      <c r="I28" s="91">
        <v>436.09350840000002</v>
      </c>
      <c r="J28" s="86">
        <v>81.965935200000004</v>
      </c>
      <c r="K28" s="86">
        <v>3.8100695999999998</v>
      </c>
      <c r="L28" s="86">
        <v>69.631562700000003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63">
        <v>220</v>
      </c>
      <c r="C29" s="64">
        <v>0.93235670000000004</v>
      </c>
      <c r="D29" s="91">
        <v>208.21871340000001</v>
      </c>
      <c r="E29" s="91">
        <v>48.731851300000002</v>
      </c>
      <c r="F29" s="91">
        <v>2.7415026</v>
      </c>
      <c r="G29" s="91">
        <v>40.6630544</v>
      </c>
      <c r="H29" s="91">
        <v>0.69926750000000004</v>
      </c>
      <c r="I29" s="91">
        <v>156.16403500000001</v>
      </c>
      <c r="J29" s="86">
        <v>36.548888400000003</v>
      </c>
      <c r="K29" s="86">
        <v>2.0561269000000002</v>
      </c>
      <c r="L29" s="86">
        <v>30.497290799999998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63">
        <v>134</v>
      </c>
      <c r="C30" s="64">
        <v>5.1450826999999997</v>
      </c>
      <c r="D30" s="91">
        <v>389.90746009999998</v>
      </c>
      <c r="E30" s="91">
        <v>75.779977400000007</v>
      </c>
      <c r="F30" s="91">
        <v>5.9371915</v>
      </c>
      <c r="G30" s="91">
        <v>68.727960400000001</v>
      </c>
      <c r="H30" s="91">
        <v>3.8588119999999999</v>
      </c>
      <c r="I30" s="91">
        <v>433.9861502</v>
      </c>
      <c r="J30" s="86">
        <v>72.902582899999999</v>
      </c>
      <c r="K30" s="86">
        <v>5.3319694000000002</v>
      </c>
      <c r="L30" s="86">
        <v>61.722008600000002</v>
      </c>
      <c r="M30" s="12" t="str">
        <f>LOOKUP(B30,{0,1,5,30},{"-","**","*","-"})</f>
        <v>-</v>
      </c>
    </row>
    <row r="31" spans="1:13" ht="16.2" x14ac:dyDescent="0.3">
      <c r="A31" s="11" t="s">
        <v>38</v>
      </c>
      <c r="B31" s="63">
        <v>171</v>
      </c>
      <c r="C31" s="64">
        <v>6.7757100000000001E-2</v>
      </c>
      <c r="D31" s="91">
        <v>92.181106499999999</v>
      </c>
      <c r="E31" s="91">
        <v>7.9576478000000002</v>
      </c>
      <c r="F31" s="91">
        <v>0.82413110000000001</v>
      </c>
      <c r="G31" s="91">
        <v>10.776912899999999</v>
      </c>
      <c r="H31" s="91">
        <v>6.7757100000000001E-2</v>
      </c>
      <c r="I31" s="91">
        <v>92.181106499999999</v>
      </c>
      <c r="J31" s="86">
        <v>7.9576478000000002</v>
      </c>
      <c r="K31" s="86">
        <v>0.82413110000000001</v>
      </c>
      <c r="L31" s="86">
        <v>10.776912899999999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63">
        <v>213</v>
      </c>
      <c r="C32" s="64">
        <v>1.2195745</v>
      </c>
      <c r="D32" s="91">
        <v>645.16314009999996</v>
      </c>
      <c r="E32" s="91">
        <v>67.633824599999997</v>
      </c>
      <c r="F32" s="91">
        <v>5.5590009</v>
      </c>
      <c r="G32" s="91">
        <v>81.130947399999997</v>
      </c>
      <c r="H32" s="91">
        <v>1.2195745</v>
      </c>
      <c r="I32" s="91">
        <v>627.3013115</v>
      </c>
      <c r="J32" s="86">
        <v>61.823645999999997</v>
      </c>
      <c r="K32" s="86">
        <v>5.2571981000000001</v>
      </c>
      <c r="L32" s="86">
        <v>76.726280299999999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63">
        <v>603</v>
      </c>
      <c r="C33" s="64">
        <v>1.3942E-3</v>
      </c>
      <c r="D33" s="91">
        <v>81.749959899999993</v>
      </c>
      <c r="E33" s="91">
        <v>2.6886771999999999</v>
      </c>
      <c r="F33" s="91">
        <v>0.23835400000000001</v>
      </c>
      <c r="G33" s="91">
        <v>5.8530354999999998</v>
      </c>
      <c r="H33" s="91">
        <v>1.3942E-3</v>
      </c>
      <c r="I33" s="91">
        <v>81.749959899999993</v>
      </c>
      <c r="J33" s="86">
        <v>2.6886771999999999</v>
      </c>
      <c r="K33" s="86">
        <v>0.23835400000000001</v>
      </c>
      <c r="L33" s="86">
        <v>5.8530354999999998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63">
        <v>29</v>
      </c>
      <c r="C34" s="64">
        <v>3.6709999999999998E-3</v>
      </c>
      <c r="D34" s="91">
        <v>13.827169899999999</v>
      </c>
      <c r="E34" s="91">
        <v>3.0599582999999999</v>
      </c>
      <c r="F34" s="91">
        <v>0.61519539999999995</v>
      </c>
      <c r="G34" s="91">
        <v>3.3129284999999999</v>
      </c>
      <c r="H34" s="91">
        <v>3.6709999999999998E-3</v>
      </c>
      <c r="I34" s="91">
        <v>13.827169899999999</v>
      </c>
      <c r="J34" s="86">
        <v>3.0599582999999999</v>
      </c>
      <c r="K34" s="86">
        <v>0.61519539999999995</v>
      </c>
      <c r="L34" s="86">
        <v>3.3129284999999999</v>
      </c>
      <c r="M34" s="12" t="str">
        <f>LOOKUP(B34,{0,1,5,30},{"-","**","*","-"})</f>
        <v>*</v>
      </c>
    </row>
    <row r="35" spans="1:13" ht="16.2" x14ac:dyDescent="0.3">
      <c r="A35" s="11" t="s">
        <v>42</v>
      </c>
      <c r="B35" s="63">
        <v>803</v>
      </c>
      <c r="C35" s="64">
        <v>1.6169999999999999E-3</v>
      </c>
      <c r="D35" s="91">
        <v>54.413055499999999</v>
      </c>
      <c r="E35" s="91">
        <v>3.4281754000000002</v>
      </c>
      <c r="F35" s="91">
        <v>0.2110969</v>
      </c>
      <c r="G35" s="91">
        <v>5.9819079000000004</v>
      </c>
      <c r="H35" s="91">
        <v>1.6169999999999999E-3</v>
      </c>
      <c r="I35" s="91">
        <v>54.413055499999999</v>
      </c>
      <c r="J35" s="86">
        <v>3.4281754000000002</v>
      </c>
      <c r="K35" s="86">
        <v>0.2110969</v>
      </c>
      <c r="L35" s="86">
        <v>5.9819079000000004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63">
        <v>156</v>
      </c>
      <c r="C36" s="64">
        <v>7.2245499999999999E-4</v>
      </c>
      <c r="D36" s="91">
        <v>33.625989300000001</v>
      </c>
      <c r="E36" s="91">
        <v>1.6565042000000001</v>
      </c>
      <c r="F36" s="91">
        <v>0.3000003</v>
      </c>
      <c r="G36" s="91">
        <v>3.7470026999999999</v>
      </c>
      <c r="H36" s="91">
        <v>7.2245499999999999E-4</v>
      </c>
      <c r="I36" s="91">
        <v>33.625989300000001</v>
      </c>
      <c r="J36" s="86">
        <v>1.6565042000000001</v>
      </c>
      <c r="K36" s="86">
        <v>0.3000003</v>
      </c>
      <c r="L36" s="86">
        <v>3.7470026999999999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63">
        <v>227</v>
      </c>
      <c r="C37" s="64">
        <v>2.8771000000000001E-3</v>
      </c>
      <c r="D37" s="91">
        <v>34.665341900000001</v>
      </c>
      <c r="E37" s="91">
        <v>1.3483339999999999</v>
      </c>
      <c r="F37" s="91">
        <v>0.27039439999999998</v>
      </c>
      <c r="G37" s="91">
        <v>4.0739023000000003</v>
      </c>
      <c r="H37" s="91">
        <v>2.8771000000000001E-3</v>
      </c>
      <c r="I37" s="91">
        <v>34.665341900000001</v>
      </c>
      <c r="J37" s="86">
        <v>1.3483339999999999</v>
      </c>
      <c r="K37" s="86">
        <v>0.27039439999999998</v>
      </c>
      <c r="L37" s="86">
        <v>4.0739023000000003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63">
        <v>453</v>
      </c>
      <c r="C38" s="64">
        <v>2.9803099999999998E-4</v>
      </c>
      <c r="D38" s="91">
        <v>37.099124199999999</v>
      </c>
      <c r="E38" s="91">
        <v>1.0189702</v>
      </c>
      <c r="F38" s="91">
        <v>0.12068479999999999</v>
      </c>
      <c r="G38" s="91">
        <v>2.5686312</v>
      </c>
      <c r="H38" s="91">
        <v>2.9803099999999998E-4</v>
      </c>
      <c r="I38" s="91">
        <v>37.099124199999999</v>
      </c>
      <c r="J38" s="86">
        <v>1.0189702</v>
      </c>
      <c r="K38" s="86">
        <v>0.12068479999999999</v>
      </c>
      <c r="L38" s="86">
        <v>2.5686312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63">
        <v>201</v>
      </c>
      <c r="C39" s="64">
        <v>3.1405999999999999E-3</v>
      </c>
      <c r="D39" s="91">
        <v>46.539673800000003</v>
      </c>
      <c r="E39" s="91">
        <v>1.4358763999999999</v>
      </c>
      <c r="F39" s="91">
        <v>0.32814080000000001</v>
      </c>
      <c r="G39" s="91">
        <v>4.6521990000000004</v>
      </c>
      <c r="H39" s="91">
        <v>3.1405999999999999E-3</v>
      </c>
      <c r="I39" s="91">
        <v>46.539673800000003</v>
      </c>
      <c r="J39" s="86">
        <v>1.4358763999999999</v>
      </c>
      <c r="K39" s="86">
        <v>0.32814080000000001</v>
      </c>
      <c r="L39" s="86">
        <v>4.6521990000000004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63">
        <v>1346</v>
      </c>
      <c r="C40" s="64">
        <v>1.3522E-3</v>
      </c>
      <c r="D40" s="91">
        <v>142.20559560000001</v>
      </c>
      <c r="E40" s="91">
        <v>5.9342376000000003</v>
      </c>
      <c r="F40" s="91">
        <v>0.21499360000000001</v>
      </c>
      <c r="G40" s="91">
        <v>7.8876593000000002</v>
      </c>
      <c r="H40" s="91">
        <v>1.3522E-3</v>
      </c>
      <c r="I40" s="91">
        <v>142.20559560000001</v>
      </c>
      <c r="J40" s="86">
        <v>5.9342376000000003</v>
      </c>
      <c r="K40" s="86">
        <v>0.21499360000000001</v>
      </c>
      <c r="L40" s="86">
        <v>7.8876593000000002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63">
        <v>823</v>
      </c>
      <c r="C41" s="64">
        <v>2.3447799999999999E-4</v>
      </c>
      <c r="D41" s="91">
        <v>29.9955809</v>
      </c>
      <c r="E41" s="91">
        <v>0.50354350000000003</v>
      </c>
      <c r="F41" s="91">
        <v>5.11905E-2</v>
      </c>
      <c r="G41" s="91">
        <v>1.4685505999999999</v>
      </c>
      <c r="H41" s="91">
        <v>2.3447799999999999E-4</v>
      </c>
      <c r="I41" s="91">
        <v>29.9955809</v>
      </c>
      <c r="J41" s="86">
        <v>0.50354350000000003</v>
      </c>
      <c r="K41" s="86">
        <v>5.11905E-2</v>
      </c>
      <c r="L41" s="86">
        <v>1.4685505999999999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63">
        <v>417</v>
      </c>
      <c r="C42" s="64">
        <v>1.4363E-5</v>
      </c>
      <c r="D42" s="91">
        <v>142.02700659999999</v>
      </c>
      <c r="E42" s="91">
        <v>1.6690088999999999</v>
      </c>
      <c r="F42" s="91">
        <v>0.41410259999999999</v>
      </c>
      <c r="G42" s="91">
        <v>8.4562138999999998</v>
      </c>
      <c r="H42" s="91">
        <v>1.4363E-5</v>
      </c>
      <c r="I42" s="91">
        <v>142.02700659999999</v>
      </c>
      <c r="J42" s="86">
        <v>1.6690088999999999</v>
      </c>
      <c r="K42" s="86">
        <v>0.41410259999999999</v>
      </c>
      <c r="L42" s="86">
        <v>8.4562138999999998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63">
        <v>957</v>
      </c>
      <c r="C43" s="64">
        <v>8.1068199999999996E-4</v>
      </c>
      <c r="D43" s="91">
        <v>50.582129199999997</v>
      </c>
      <c r="E43" s="91">
        <v>3.8153766</v>
      </c>
      <c r="F43" s="91">
        <v>0.210231</v>
      </c>
      <c r="G43" s="91">
        <v>6.5035843</v>
      </c>
      <c r="H43" s="91">
        <v>8.1068199999999996E-4</v>
      </c>
      <c r="I43" s="91">
        <v>50.582129199999997</v>
      </c>
      <c r="J43" s="86">
        <v>3.8153766</v>
      </c>
      <c r="K43" s="86">
        <v>0.210231</v>
      </c>
      <c r="L43" s="86">
        <v>6.5035843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63">
        <v>9</v>
      </c>
      <c r="C44" s="64">
        <v>0.97258979999999995</v>
      </c>
      <c r="D44" s="91">
        <v>21.975880700000001</v>
      </c>
      <c r="E44" s="91">
        <v>7.6262862</v>
      </c>
      <c r="F44" s="91">
        <v>2.1717385999999999</v>
      </c>
      <c r="G44" s="91">
        <v>6.5152156999999997</v>
      </c>
      <c r="H44" s="91">
        <v>0.97258979999999995</v>
      </c>
      <c r="I44" s="91">
        <v>21.975880700000001</v>
      </c>
      <c r="J44" s="86">
        <v>7.6262862</v>
      </c>
      <c r="K44" s="86">
        <v>2.1717385999999999</v>
      </c>
      <c r="L44" s="86">
        <v>6.5152156999999997</v>
      </c>
      <c r="M44" s="12" t="str">
        <f>LOOKUP(B44,{0,1,5,30},{"-","**","*","-"})</f>
        <v>*</v>
      </c>
    </row>
    <row r="45" spans="1:13" ht="16.2" x14ac:dyDescent="0.3">
      <c r="A45" s="11" t="s">
        <v>52</v>
      </c>
      <c r="B45" s="63">
        <v>2</v>
      </c>
      <c r="C45" s="64">
        <v>6.3434483000000004</v>
      </c>
      <c r="D45" s="91">
        <v>10.747116999999999</v>
      </c>
      <c r="E45" s="91">
        <v>8.5452826000000002</v>
      </c>
      <c r="F45" s="91">
        <v>2.2018342999999998</v>
      </c>
      <c r="G45" s="91">
        <v>3.113864</v>
      </c>
      <c r="H45" s="91">
        <v>6.3434483000000004</v>
      </c>
      <c r="I45" s="91">
        <v>10.747116999999999</v>
      </c>
      <c r="J45" s="86">
        <v>8.5452826000000002</v>
      </c>
      <c r="K45" s="86">
        <v>2.2018342999999998</v>
      </c>
      <c r="L45" s="86">
        <v>3.113864</v>
      </c>
      <c r="M45" s="12" t="str">
        <f>LOOKUP(B45,{0,1,5,30},{"-","**","*","-"})</f>
        <v>**</v>
      </c>
    </row>
    <row r="46" spans="1:13" ht="16.2" x14ac:dyDescent="0.3">
      <c r="A46" s="11" t="s">
        <v>53</v>
      </c>
      <c r="B46" s="63">
        <v>59</v>
      </c>
      <c r="C46" s="64">
        <v>0.15174070000000001</v>
      </c>
      <c r="D46" s="91">
        <v>16.6268721</v>
      </c>
      <c r="E46" s="91">
        <v>2.7230086999999998</v>
      </c>
      <c r="F46" s="91">
        <v>0.45850960000000002</v>
      </c>
      <c r="G46" s="91">
        <v>3.5218786999999998</v>
      </c>
      <c r="H46" s="91">
        <v>0.15174070000000001</v>
      </c>
      <c r="I46" s="91">
        <v>16.6268721</v>
      </c>
      <c r="J46" s="86">
        <v>2.7230086999999998</v>
      </c>
      <c r="K46" s="86">
        <v>0.45850960000000002</v>
      </c>
      <c r="L46" s="86">
        <v>3.5218786999999998</v>
      </c>
      <c r="M46" s="12" t="str">
        <f>LOOKUP(B46,{0,1,5,30},{"-","**","*","-"})</f>
        <v>-</v>
      </c>
    </row>
    <row r="47" spans="1:13" ht="16.2" x14ac:dyDescent="0.3">
      <c r="A47" s="11" t="s">
        <v>54</v>
      </c>
      <c r="B47" s="63">
        <v>95</v>
      </c>
      <c r="C47" s="64">
        <v>5.5351999999999997E-3</v>
      </c>
      <c r="D47" s="91">
        <v>22.504999999999999</v>
      </c>
      <c r="E47" s="91">
        <v>1.2056349</v>
      </c>
      <c r="F47" s="91">
        <v>0.35265239999999998</v>
      </c>
      <c r="G47" s="91">
        <v>3.4372305999999999</v>
      </c>
      <c r="H47" s="91">
        <v>5.5351999999999997E-3</v>
      </c>
      <c r="I47" s="91">
        <v>22.504999999999999</v>
      </c>
      <c r="J47" s="86">
        <v>1.2056349</v>
      </c>
      <c r="K47" s="86">
        <v>0.35265239999999998</v>
      </c>
      <c r="L47" s="86">
        <v>3.4372305999999999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63">
        <v>5</v>
      </c>
      <c r="C48" s="64">
        <v>1.7487461</v>
      </c>
      <c r="D48" s="91">
        <v>83.586054099999998</v>
      </c>
      <c r="E48" s="91">
        <v>27.317952699999999</v>
      </c>
      <c r="F48" s="91">
        <v>15.727579</v>
      </c>
      <c r="G48" s="91">
        <v>35.167935700000001</v>
      </c>
      <c r="H48" s="91">
        <v>1.7487461</v>
      </c>
      <c r="I48" s="91">
        <v>83.586054099999998</v>
      </c>
      <c r="J48" s="86">
        <v>27.317952699999999</v>
      </c>
      <c r="K48" s="86">
        <v>15.727579</v>
      </c>
      <c r="L48" s="86">
        <v>35.167935700000001</v>
      </c>
      <c r="M48" s="12" t="str">
        <f>LOOKUP(B48,{0,1,5,30},{"-","**","*","-"})</f>
        <v>*</v>
      </c>
    </row>
    <row r="49" spans="1:13" ht="16.2" x14ac:dyDescent="0.3">
      <c r="A49" s="11" t="s">
        <v>56</v>
      </c>
      <c r="B49" s="63">
        <v>91</v>
      </c>
      <c r="C49" s="64">
        <v>9.9883999999999997E-3</v>
      </c>
      <c r="D49" s="91">
        <v>21.434457600000002</v>
      </c>
      <c r="E49" s="91">
        <v>1.2846356999999999</v>
      </c>
      <c r="F49" s="91">
        <v>0.31192370000000003</v>
      </c>
      <c r="G49" s="91">
        <v>2.975562</v>
      </c>
      <c r="H49" s="91">
        <v>9.9883999999999997E-3</v>
      </c>
      <c r="I49" s="91">
        <v>21.434457600000002</v>
      </c>
      <c r="J49" s="86">
        <v>1.2846356999999999</v>
      </c>
      <c r="K49" s="86">
        <v>0.31192370000000003</v>
      </c>
      <c r="L49" s="86">
        <v>2.975562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63">
        <v>11</v>
      </c>
      <c r="C50" s="64">
        <v>1.8629199999999999E-2</v>
      </c>
      <c r="D50" s="91">
        <v>4.1045235</v>
      </c>
      <c r="E50" s="91">
        <v>0.72399579999999997</v>
      </c>
      <c r="F50" s="91">
        <v>0.3755136</v>
      </c>
      <c r="G50" s="91">
        <v>1.2454377000000001</v>
      </c>
      <c r="H50" s="91">
        <v>1.8629199999999999E-2</v>
      </c>
      <c r="I50" s="91">
        <v>4.1045235</v>
      </c>
      <c r="J50" s="86">
        <v>0.72399579999999997</v>
      </c>
      <c r="K50" s="86">
        <v>0.3755136</v>
      </c>
      <c r="L50" s="86">
        <v>1.2454377000000001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63">
        <v>0</v>
      </c>
      <c r="C51" s="64" t="s">
        <v>155</v>
      </c>
      <c r="D51" s="91" t="s">
        <v>155</v>
      </c>
      <c r="E51" s="91" t="s">
        <v>155</v>
      </c>
      <c r="F51" s="91" t="s">
        <v>155</v>
      </c>
      <c r="G51" s="91" t="s">
        <v>155</v>
      </c>
      <c r="H51" s="91" t="s">
        <v>155</v>
      </c>
      <c r="I51" s="91" t="s">
        <v>155</v>
      </c>
      <c r="J51" s="86" t="s">
        <v>155</v>
      </c>
      <c r="K51" s="86" t="s">
        <v>155</v>
      </c>
      <c r="L51" s="86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63">
        <v>105</v>
      </c>
      <c r="C52" s="64">
        <v>0.58859320000000004</v>
      </c>
      <c r="D52" s="91">
        <v>231.9602587</v>
      </c>
      <c r="E52" s="91">
        <v>29.537162899999998</v>
      </c>
      <c r="F52" s="91">
        <v>2.9779620000000002</v>
      </c>
      <c r="G52" s="91">
        <v>30.515029800000001</v>
      </c>
      <c r="H52" s="91">
        <v>0.58859320000000004</v>
      </c>
      <c r="I52" s="91">
        <v>231.9602587</v>
      </c>
      <c r="J52" s="86">
        <v>29.19171</v>
      </c>
      <c r="K52" s="86">
        <v>2.9179544000000002</v>
      </c>
      <c r="L52" s="86">
        <v>29.900135500000001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63">
        <v>159</v>
      </c>
      <c r="C53" s="64">
        <v>1.447125</v>
      </c>
      <c r="D53" s="91">
        <v>331.61940329999999</v>
      </c>
      <c r="E53" s="91">
        <v>41.9036975</v>
      </c>
      <c r="F53" s="91">
        <v>3.2394175000000001</v>
      </c>
      <c r="G53" s="91">
        <v>40.847499800000001</v>
      </c>
      <c r="H53" s="91">
        <v>1.447125</v>
      </c>
      <c r="I53" s="91">
        <v>331.61940329999999</v>
      </c>
      <c r="J53" s="86">
        <v>41.9036975</v>
      </c>
      <c r="K53" s="86">
        <v>3.2394175000000001</v>
      </c>
      <c r="L53" s="86">
        <v>40.847499800000001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63">
        <v>148</v>
      </c>
      <c r="C54" s="64">
        <v>1.1970905999999999</v>
      </c>
      <c r="D54" s="91">
        <v>276.99973469999998</v>
      </c>
      <c r="E54" s="91">
        <v>44.434859699999997</v>
      </c>
      <c r="F54" s="91">
        <v>3.4372649000000002</v>
      </c>
      <c r="G54" s="91">
        <v>41.816132099999997</v>
      </c>
      <c r="H54" s="91">
        <v>1.1970905999999999</v>
      </c>
      <c r="I54" s="91">
        <v>231.58901090000001</v>
      </c>
      <c r="J54" s="86">
        <v>38.486324099999997</v>
      </c>
      <c r="K54" s="86">
        <v>2.6788455999999998</v>
      </c>
      <c r="L54" s="86">
        <v>32.589563699999999</v>
      </c>
      <c r="M54" s="12" t="str">
        <f>LOOKUP(B54,{0,1,5,30},{"-","**","*","-"})</f>
        <v>-</v>
      </c>
    </row>
    <row r="55" spans="1:13" ht="16.2" x14ac:dyDescent="0.3">
      <c r="A55" s="11" t="s">
        <v>62</v>
      </c>
      <c r="B55" s="63">
        <v>168</v>
      </c>
      <c r="C55" s="64">
        <v>8.6314756999999993</v>
      </c>
      <c r="D55" s="91">
        <v>198.8082</v>
      </c>
      <c r="E55" s="91">
        <v>46.9816827</v>
      </c>
      <c r="F55" s="91">
        <v>2.5650719999999998</v>
      </c>
      <c r="G55" s="91">
        <v>33.247132899999997</v>
      </c>
      <c r="H55" s="91">
        <v>8.6314756999999993</v>
      </c>
      <c r="I55" s="91">
        <v>198.8082</v>
      </c>
      <c r="J55" s="86">
        <v>46.9816827</v>
      </c>
      <c r="K55" s="86">
        <v>2.5650719999999998</v>
      </c>
      <c r="L55" s="86">
        <v>33.247132899999997</v>
      </c>
      <c r="M55" s="12" t="str">
        <f>LOOKUP(B55,{0,1,5,30},{"-","**","*","-"})</f>
        <v>-</v>
      </c>
    </row>
    <row r="56" spans="1:13" ht="16.2" x14ac:dyDescent="0.3">
      <c r="A56" s="11" t="s">
        <v>63</v>
      </c>
      <c r="B56" s="63">
        <v>31</v>
      </c>
      <c r="C56" s="64">
        <v>2.2384306</v>
      </c>
      <c r="D56" s="91">
        <v>129.29305489999999</v>
      </c>
      <c r="E56" s="91">
        <v>39.559054099999997</v>
      </c>
      <c r="F56" s="91">
        <v>5.9460043999999996</v>
      </c>
      <c r="G56" s="91">
        <v>33.105951300000001</v>
      </c>
      <c r="H56" s="91">
        <v>2.2384306</v>
      </c>
      <c r="I56" s="91">
        <v>129.29305489999999</v>
      </c>
      <c r="J56" s="86">
        <v>39.559054099999997</v>
      </c>
      <c r="K56" s="86">
        <v>5.9460043999999996</v>
      </c>
      <c r="L56" s="86">
        <v>33.105951300000001</v>
      </c>
      <c r="M56" s="12" t="str">
        <f>LOOKUP(B56,{0,1,5,30},{"-","**","*","-"})</f>
        <v>-</v>
      </c>
    </row>
    <row r="57" spans="1:13" ht="16.2" x14ac:dyDescent="0.3">
      <c r="A57" s="11" t="s">
        <v>64</v>
      </c>
      <c r="B57" s="63">
        <v>89</v>
      </c>
      <c r="C57" s="64">
        <v>0.35099730000000001</v>
      </c>
      <c r="D57" s="91">
        <v>165.31947349999999</v>
      </c>
      <c r="E57" s="91">
        <v>16.336594699999999</v>
      </c>
      <c r="F57" s="91">
        <v>2.6783619000000001</v>
      </c>
      <c r="G57" s="91">
        <v>25.2676157</v>
      </c>
      <c r="H57" s="91">
        <v>0.35099730000000001</v>
      </c>
      <c r="I57" s="91">
        <v>165.31947349999999</v>
      </c>
      <c r="J57" s="86">
        <v>16.336594699999999</v>
      </c>
      <c r="K57" s="86">
        <v>2.6783619000000001</v>
      </c>
      <c r="L57" s="86">
        <v>25.2676157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63">
        <v>222</v>
      </c>
      <c r="C58" s="64">
        <v>0.80281709999999995</v>
      </c>
      <c r="D58" s="91">
        <v>284.86947600000002</v>
      </c>
      <c r="E58" s="91">
        <v>43.097750900000001</v>
      </c>
      <c r="F58" s="91">
        <v>2.9132406</v>
      </c>
      <c r="G58" s="91">
        <v>43.406306800000003</v>
      </c>
      <c r="H58" s="91">
        <v>0.80281709999999995</v>
      </c>
      <c r="I58" s="91">
        <v>284.86947600000002</v>
      </c>
      <c r="J58" s="86">
        <v>43.097750900000001</v>
      </c>
      <c r="K58" s="86">
        <v>2.9132406</v>
      </c>
      <c r="L58" s="86">
        <v>43.406306800000003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63">
        <v>48</v>
      </c>
      <c r="C59" s="64">
        <v>1.8383461999999999</v>
      </c>
      <c r="D59" s="91">
        <v>332.14206410000003</v>
      </c>
      <c r="E59" s="91">
        <v>35.903236200000002</v>
      </c>
      <c r="F59" s="91">
        <v>7.5945055000000004</v>
      </c>
      <c r="G59" s="91">
        <v>52.616277699999998</v>
      </c>
      <c r="H59" s="91">
        <v>1.8383461999999999</v>
      </c>
      <c r="I59" s="91">
        <v>332.14206410000003</v>
      </c>
      <c r="J59" s="86">
        <v>35.903236200000002</v>
      </c>
      <c r="K59" s="86">
        <v>7.5945055000000004</v>
      </c>
      <c r="L59" s="86">
        <v>52.616277699999998</v>
      </c>
      <c r="M59" s="12" t="str">
        <f>LOOKUP(B59,{0,1,5,30},{"-","**","*","-"})</f>
        <v>-</v>
      </c>
    </row>
    <row r="60" spans="1:13" ht="16.2" x14ac:dyDescent="0.3">
      <c r="A60" s="11" t="s">
        <v>67</v>
      </c>
      <c r="B60" s="63">
        <v>16</v>
      </c>
      <c r="C60" s="64">
        <v>0.40262120000000001</v>
      </c>
      <c r="D60" s="91">
        <v>31.766527499999999</v>
      </c>
      <c r="E60" s="91">
        <v>6.6593479000000002</v>
      </c>
      <c r="F60" s="91">
        <v>2.0095508</v>
      </c>
      <c r="G60" s="91">
        <v>8.0382031000000005</v>
      </c>
      <c r="H60" s="91">
        <v>0.40262120000000001</v>
      </c>
      <c r="I60" s="91">
        <v>31.766527499999999</v>
      </c>
      <c r="J60" s="86">
        <v>6.6593479000000002</v>
      </c>
      <c r="K60" s="86">
        <v>2.0095508</v>
      </c>
      <c r="L60" s="86">
        <v>8.0382031000000005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63">
        <v>274</v>
      </c>
      <c r="C61" s="64">
        <v>0.49820239999999999</v>
      </c>
      <c r="D61" s="91">
        <v>372.4438002</v>
      </c>
      <c r="E61" s="91">
        <v>33.324192400000001</v>
      </c>
      <c r="F61" s="91">
        <v>2.6283463</v>
      </c>
      <c r="G61" s="91">
        <v>43.5068719</v>
      </c>
      <c r="H61" s="91">
        <v>0.49820239999999999</v>
      </c>
      <c r="I61" s="91">
        <v>309.12835419999999</v>
      </c>
      <c r="J61" s="86">
        <v>28.3618758</v>
      </c>
      <c r="K61" s="86">
        <v>2.1734657999999998</v>
      </c>
      <c r="L61" s="86">
        <v>35.977260299999998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63">
        <v>11</v>
      </c>
      <c r="C62" s="64">
        <v>7.0614815000000002</v>
      </c>
      <c r="D62" s="91">
        <v>187.90666669999999</v>
      </c>
      <c r="E62" s="91">
        <v>54.443849100000001</v>
      </c>
      <c r="F62" s="91">
        <v>16.865104800000001</v>
      </c>
      <c r="G62" s="91">
        <v>55.9352248</v>
      </c>
      <c r="H62" s="91">
        <v>4.2368889000000003</v>
      </c>
      <c r="I62" s="91">
        <v>112.744</v>
      </c>
      <c r="J62" s="86">
        <v>33.216770099999998</v>
      </c>
      <c r="K62" s="86">
        <v>10.0175866</v>
      </c>
      <c r="L62" s="86">
        <v>33.224575999999999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63">
        <v>222</v>
      </c>
      <c r="C63" s="64">
        <v>14.702666300000001</v>
      </c>
      <c r="D63" s="91">
        <v>658.36233089999996</v>
      </c>
      <c r="E63" s="91">
        <v>134.82926749999999</v>
      </c>
      <c r="F63" s="91">
        <v>6.6948873999999998</v>
      </c>
      <c r="G63" s="91">
        <v>99.751575900000006</v>
      </c>
      <c r="H63" s="91">
        <v>14.702666300000001</v>
      </c>
      <c r="I63" s="91">
        <v>658.36233089999996</v>
      </c>
      <c r="J63" s="86">
        <v>134.82926749999999</v>
      </c>
      <c r="K63" s="86">
        <v>6.6948873999999998</v>
      </c>
      <c r="L63" s="86">
        <v>99.751575900000006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63">
        <v>151</v>
      </c>
      <c r="C64" s="64">
        <v>11.0893272</v>
      </c>
      <c r="D64" s="91">
        <v>826.55713400000002</v>
      </c>
      <c r="E64" s="91">
        <v>176.0195105</v>
      </c>
      <c r="F64" s="91">
        <v>11.6428598</v>
      </c>
      <c r="G64" s="91">
        <v>143.06985639999999</v>
      </c>
      <c r="H64" s="91">
        <v>11.0893272</v>
      </c>
      <c r="I64" s="91">
        <v>826.55713400000002</v>
      </c>
      <c r="J64" s="86">
        <v>176.0195105</v>
      </c>
      <c r="K64" s="86">
        <v>11.6428598</v>
      </c>
      <c r="L64" s="86">
        <v>143.06985639999999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63">
        <v>131</v>
      </c>
      <c r="C65" s="64">
        <v>2.7747500999999999</v>
      </c>
      <c r="D65" s="91">
        <v>880.82746740000005</v>
      </c>
      <c r="E65" s="91">
        <v>134.20048080000001</v>
      </c>
      <c r="F65" s="91">
        <v>11.569345800000001</v>
      </c>
      <c r="G65" s="91">
        <v>132.4172154</v>
      </c>
      <c r="H65" s="91">
        <v>2.7747500999999999</v>
      </c>
      <c r="I65" s="91">
        <v>880.82746740000005</v>
      </c>
      <c r="J65" s="86">
        <v>134.20048080000001</v>
      </c>
      <c r="K65" s="86">
        <v>11.569345800000001</v>
      </c>
      <c r="L65" s="86">
        <v>132.4172154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63">
        <v>100</v>
      </c>
      <c r="C66" s="64">
        <v>2.1722925000000002</v>
      </c>
      <c r="D66" s="91">
        <v>540.8360437</v>
      </c>
      <c r="E66" s="91">
        <v>78.191009399999999</v>
      </c>
      <c r="F66" s="91">
        <v>7.4030952000000001</v>
      </c>
      <c r="G66" s="91">
        <v>74.0309515</v>
      </c>
      <c r="H66" s="91">
        <v>2.1722925000000002</v>
      </c>
      <c r="I66" s="91">
        <v>540.8360437</v>
      </c>
      <c r="J66" s="86">
        <v>78.191009399999999</v>
      </c>
      <c r="K66" s="86">
        <v>7.4030952000000001</v>
      </c>
      <c r="L66" s="86">
        <v>74.0309515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63">
        <v>74</v>
      </c>
      <c r="C67" s="64">
        <v>7.1949791999999997</v>
      </c>
      <c r="D67" s="91">
        <v>360.66748949999999</v>
      </c>
      <c r="E67" s="91">
        <v>120.7188416</v>
      </c>
      <c r="F67" s="91">
        <v>9.7455914999999997</v>
      </c>
      <c r="G67" s="91">
        <v>83.834748000000005</v>
      </c>
      <c r="H67" s="91">
        <v>7.1949791999999997</v>
      </c>
      <c r="I67" s="91">
        <v>360.66748949999999</v>
      </c>
      <c r="J67" s="86">
        <v>120.7188416</v>
      </c>
      <c r="K67" s="86">
        <v>9.7455914999999997</v>
      </c>
      <c r="L67" s="86">
        <v>83.834748000000005</v>
      </c>
      <c r="M67" s="12" t="str">
        <f>LOOKUP(B67,{0,1,5,30},{"-","**","*","-"})</f>
        <v>-</v>
      </c>
    </row>
    <row r="68" spans="1:13" ht="16.2" x14ac:dyDescent="0.3">
      <c r="A68" s="11" t="s">
        <v>75</v>
      </c>
      <c r="B68" s="63">
        <v>58</v>
      </c>
      <c r="C68" s="64">
        <v>1.1817667000000001</v>
      </c>
      <c r="D68" s="91">
        <v>337.21801499999998</v>
      </c>
      <c r="E68" s="91">
        <v>83.276686999999995</v>
      </c>
      <c r="F68" s="91">
        <v>9.0606688999999996</v>
      </c>
      <c r="G68" s="91">
        <v>69.003998300000006</v>
      </c>
      <c r="H68" s="91">
        <v>1.1817667000000001</v>
      </c>
      <c r="I68" s="91">
        <v>337.21801499999998</v>
      </c>
      <c r="J68" s="86">
        <v>83.276686999999995</v>
      </c>
      <c r="K68" s="86">
        <v>9.0606688999999996</v>
      </c>
      <c r="L68" s="86">
        <v>69.003998300000006</v>
      </c>
      <c r="M68" s="12" t="str">
        <f>LOOKUP(B68,{0,1,5,30},{"-","**","*","-"})</f>
        <v>-</v>
      </c>
    </row>
    <row r="69" spans="1:13" ht="16.2" x14ac:dyDescent="0.3">
      <c r="A69" s="11" t="s">
        <v>76</v>
      </c>
      <c r="B69" s="63">
        <v>291</v>
      </c>
      <c r="C69" s="64">
        <v>28.3388594</v>
      </c>
      <c r="D69" s="91">
        <v>679.2</v>
      </c>
      <c r="E69" s="91">
        <v>177.75972870000001</v>
      </c>
      <c r="F69" s="91">
        <v>6.0982244000000003</v>
      </c>
      <c r="G69" s="91">
        <v>104.02791550000001</v>
      </c>
      <c r="H69" s="91">
        <v>28.3388594</v>
      </c>
      <c r="I69" s="91">
        <v>679.2</v>
      </c>
      <c r="J69" s="86">
        <v>177.75972870000001</v>
      </c>
      <c r="K69" s="86">
        <v>6.0982244000000003</v>
      </c>
      <c r="L69" s="86">
        <v>104.02791550000001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63">
        <v>59</v>
      </c>
      <c r="C70" s="64">
        <v>11.1234184</v>
      </c>
      <c r="D70" s="91">
        <v>550.44467210000005</v>
      </c>
      <c r="E70" s="91">
        <v>132.4858188</v>
      </c>
      <c r="F70" s="91">
        <v>11.565765900000001</v>
      </c>
      <c r="G70" s="91">
        <v>88.838333399999996</v>
      </c>
      <c r="H70" s="91">
        <v>11.1234184</v>
      </c>
      <c r="I70" s="91">
        <v>550.44467210000005</v>
      </c>
      <c r="J70" s="86">
        <v>132.4858188</v>
      </c>
      <c r="K70" s="86">
        <v>11.565765900000001</v>
      </c>
      <c r="L70" s="86">
        <v>88.838333399999996</v>
      </c>
      <c r="M70" s="12" t="str">
        <f>LOOKUP(B70,{0,1,5,30},{"-","**","*","-"})</f>
        <v>-</v>
      </c>
    </row>
    <row r="71" spans="1:13" ht="16.2" x14ac:dyDescent="0.3">
      <c r="A71" s="11" t="s">
        <v>78</v>
      </c>
      <c r="B71" s="63">
        <v>83</v>
      </c>
      <c r="C71" s="64">
        <v>6.1</v>
      </c>
      <c r="D71" s="91">
        <v>630.13168050000002</v>
      </c>
      <c r="E71" s="91">
        <v>113.1907033</v>
      </c>
      <c r="F71" s="91">
        <v>12.421662</v>
      </c>
      <c r="G71" s="91">
        <v>113.1667262</v>
      </c>
      <c r="H71" s="91">
        <v>6.1</v>
      </c>
      <c r="I71" s="91">
        <v>630.13168050000002</v>
      </c>
      <c r="J71" s="86">
        <v>113.1907033</v>
      </c>
      <c r="K71" s="86">
        <v>12.421662</v>
      </c>
      <c r="L71" s="86">
        <v>113.1667262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63">
        <v>100</v>
      </c>
      <c r="C72" s="64">
        <v>1.9215747999999999</v>
      </c>
      <c r="D72" s="91">
        <v>925.87513290000004</v>
      </c>
      <c r="E72" s="91">
        <v>114.91696039999999</v>
      </c>
      <c r="F72" s="91">
        <v>12.877567600000001</v>
      </c>
      <c r="G72" s="91">
        <v>128.775676</v>
      </c>
      <c r="H72" s="91">
        <v>1.5372599</v>
      </c>
      <c r="I72" s="91">
        <v>740.70010630000002</v>
      </c>
      <c r="J72" s="86">
        <v>97.623159299999998</v>
      </c>
      <c r="K72" s="86">
        <v>10.851265400000001</v>
      </c>
      <c r="L72" s="86">
        <v>108.512654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63">
        <v>268</v>
      </c>
      <c r="C73" s="64">
        <v>2.1722925000000002</v>
      </c>
      <c r="D73" s="91">
        <v>384.2971344</v>
      </c>
      <c r="E73" s="91">
        <v>115.3270496</v>
      </c>
      <c r="F73" s="91">
        <v>4.2437687999999998</v>
      </c>
      <c r="G73" s="91">
        <v>69.473489400000005</v>
      </c>
      <c r="H73" s="91">
        <v>2.1722925000000002</v>
      </c>
      <c r="I73" s="91">
        <v>384.2971344</v>
      </c>
      <c r="J73" s="86">
        <v>115.3270496</v>
      </c>
      <c r="K73" s="86">
        <v>4.2437687999999998</v>
      </c>
      <c r="L73" s="86">
        <v>69.473489400000005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63">
        <v>107</v>
      </c>
      <c r="C74" s="64">
        <v>21.334141299999999</v>
      </c>
      <c r="D74" s="91">
        <v>429.72975359999998</v>
      </c>
      <c r="E74" s="91">
        <v>139.48487610000001</v>
      </c>
      <c r="F74" s="91">
        <v>8.3979282000000008</v>
      </c>
      <c r="G74" s="91">
        <v>86.868845199999996</v>
      </c>
      <c r="H74" s="91">
        <v>21.334141299999999</v>
      </c>
      <c r="I74" s="91">
        <v>429.72975359999998</v>
      </c>
      <c r="J74" s="86">
        <v>139.48487610000001</v>
      </c>
      <c r="K74" s="86">
        <v>8.3979282000000008</v>
      </c>
      <c r="L74" s="86">
        <v>86.868845199999996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63">
        <v>54</v>
      </c>
      <c r="C75" s="64">
        <v>0.56450529999999999</v>
      </c>
      <c r="D75" s="91">
        <v>452.505</v>
      </c>
      <c r="E75" s="91">
        <v>105.8700334</v>
      </c>
      <c r="F75" s="91">
        <v>12.2626024</v>
      </c>
      <c r="G75" s="91">
        <v>90.111356200000003</v>
      </c>
      <c r="H75" s="91">
        <v>0.56450529999999999</v>
      </c>
      <c r="I75" s="91">
        <v>452.505</v>
      </c>
      <c r="J75" s="86">
        <v>105.8700334</v>
      </c>
      <c r="K75" s="86">
        <v>12.2626024</v>
      </c>
      <c r="L75" s="86">
        <v>90.111356200000003</v>
      </c>
      <c r="M75" s="12" t="str">
        <f>LOOKUP(B75,{0,1,5,30},{"-","**","*","-"})</f>
        <v>-</v>
      </c>
    </row>
    <row r="76" spans="1:13" ht="16.2" x14ac:dyDescent="0.3">
      <c r="A76" s="11" t="s">
        <v>83</v>
      </c>
      <c r="B76" s="63">
        <v>39</v>
      </c>
      <c r="C76" s="64">
        <v>1.176744</v>
      </c>
      <c r="D76" s="91">
        <v>280.55924909999999</v>
      </c>
      <c r="E76" s="91">
        <v>67.555227099999996</v>
      </c>
      <c r="F76" s="91">
        <v>10.553727500000001</v>
      </c>
      <c r="G76" s="91">
        <v>65.908006999999998</v>
      </c>
      <c r="H76" s="91">
        <v>1.176744</v>
      </c>
      <c r="I76" s="91">
        <v>280.55924909999999</v>
      </c>
      <c r="J76" s="86">
        <v>67.555227099999996</v>
      </c>
      <c r="K76" s="86">
        <v>10.553727500000001</v>
      </c>
      <c r="L76" s="86">
        <v>65.908006999999998</v>
      </c>
      <c r="M76" s="12" t="str">
        <f>LOOKUP(B76,{0,1,5,30},{"-","**","*","-"})</f>
        <v>-</v>
      </c>
    </row>
    <row r="77" spans="1:13" ht="16.2" x14ac:dyDescent="0.3">
      <c r="A77" s="11" t="s">
        <v>84</v>
      </c>
      <c r="B77" s="63">
        <v>55</v>
      </c>
      <c r="C77" s="64">
        <v>20.213488999999999</v>
      </c>
      <c r="D77" s="91">
        <v>759.89255200000002</v>
      </c>
      <c r="E77" s="91">
        <v>131.32977299999999</v>
      </c>
      <c r="F77" s="91">
        <v>16.614085800000002</v>
      </c>
      <c r="G77" s="91">
        <v>123.213358</v>
      </c>
      <c r="H77" s="91">
        <v>20.213488999999999</v>
      </c>
      <c r="I77" s="91">
        <v>759.89255200000002</v>
      </c>
      <c r="J77" s="86">
        <v>131.32977299999999</v>
      </c>
      <c r="K77" s="86">
        <v>16.614085800000002</v>
      </c>
      <c r="L77" s="86">
        <v>123.213358</v>
      </c>
      <c r="M77" s="12" t="str">
        <f>LOOKUP(B77,{0,1,5,30},{"-","**","*","-"})</f>
        <v>-</v>
      </c>
    </row>
    <row r="78" spans="1:13" ht="16.2" x14ac:dyDescent="0.3">
      <c r="A78" s="11" t="s">
        <v>85</v>
      </c>
      <c r="B78" s="63">
        <v>74</v>
      </c>
      <c r="C78" s="64">
        <v>9.1691737999999994</v>
      </c>
      <c r="D78" s="91">
        <v>1647.38</v>
      </c>
      <c r="E78" s="91">
        <v>156.14519670000001</v>
      </c>
      <c r="F78" s="91">
        <v>24.855250699999999</v>
      </c>
      <c r="G78" s="91">
        <v>213.81295069999999</v>
      </c>
      <c r="H78" s="91">
        <v>9.1691737999999994</v>
      </c>
      <c r="I78" s="91">
        <v>1647.38</v>
      </c>
      <c r="J78" s="86">
        <v>156.14519670000001</v>
      </c>
      <c r="K78" s="86">
        <v>24.855250699999999</v>
      </c>
      <c r="L78" s="86">
        <v>213.81295069999999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63">
        <v>45</v>
      </c>
      <c r="C79" s="64">
        <v>1.4</v>
      </c>
      <c r="D79" s="91">
        <v>290.27229190000003</v>
      </c>
      <c r="E79" s="91">
        <v>103.3869354</v>
      </c>
      <c r="F79" s="91">
        <v>12.254251399999999</v>
      </c>
      <c r="G79" s="91">
        <v>82.204017699999994</v>
      </c>
      <c r="H79" s="91">
        <v>1.4</v>
      </c>
      <c r="I79" s="91">
        <v>290.27229190000003</v>
      </c>
      <c r="J79" s="86">
        <v>103.3869354</v>
      </c>
      <c r="K79" s="86">
        <v>12.254251399999999</v>
      </c>
      <c r="L79" s="86">
        <v>82.204017699999994</v>
      </c>
      <c r="M79" s="12" t="str">
        <f>LOOKUP(B79,{0,1,5,30},{"-","**","*","-"})</f>
        <v>-</v>
      </c>
    </row>
    <row r="80" spans="1:13" ht="16.2" x14ac:dyDescent="0.3">
      <c r="A80" s="11" t="s">
        <v>87</v>
      </c>
      <c r="B80" s="63">
        <v>134</v>
      </c>
      <c r="C80" s="64">
        <v>6.946599</v>
      </c>
      <c r="D80" s="91">
        <v>1600.06</v>
      </c>
      <c r="E80" s="91">
        <v>207.26683489999999</v>
      </c>
      <c r="F80" s="91">
        <v>21.165913400000001</v>
      </c>
      <c r="G80" s="91">
        <v>245.0131615</v>
      </c>
      <c r="H80" s="91">
        <v>6.946599</v>
      </c>
      <c r="I80" s="91">
        <v>1600.06</v>
      </c>
      <c r="J80" s="86">
        <v>207.26683489999999</v>
      </c>
      <c r="K80" s="86">
        <v>21.165913400000001</v>
      </c>
      <c r="L80" s="86">
        <v>245.0131615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63">
        <v>67</v>
      </c>
      <c r="C81" s="64">
        <v>3.5752396000000002</v>
      </c>
      <c r="D81" s="91">
        <v>1143.04</v>
      </c>
      <c r="E81" s="91">
        <v>144.40983299999999</v>
      </c>
      <c r="F81" s="91">
        <v>23.2120484</v>
      </c>
      <c r="G81" s="91">
        <v>189.99880440000001</v>
      </c>
      <c r="H81" s="91">
        <v>3.5752396000000002</v>
      </c>
      <c r="I81" s="91">
        <v>1143.04</v>
      </c>
      <c r="J81" s="86">
        <v>144.40983299999999</v>
      </c>
      <c r="K81" s="86">
        <v>23.2120484</v>
      </c>
      <c r="L81" s="86">
        <v>189.99880440000001</v>
      </c>
      <c r="M81" s="12" t="str">
        <f>LOOKUP(B81,{0,1,5,30},{"-","**","*","-"})</f>
        <v>-</v>
      </c>
    </row>
    <row r="82" spans="1:13" ht="16.2" x14ac:dyDescent="0.3">
      <c r="A82" s="11" t="s">
        <v>89</v>
      </c>
      <c r="B82" s="63">
        <v>95</v>
      </c>
      <c r="C82" s="64">
        <v>8.3669509000000009</v>
      </c>
      <c r="D82" s="91">
        <v>683.95224270000006</v>
      </c>
      <c r="E82" s="91">
        <v>139.69027320000001</v>
      </c>
      <c r="F82" s="91">
        <v>11.2354574</v>
      </c>
      <c r="G82" s="91">
        <v>109.5096923</v>
      </c>
      <c r="H82" s="91">
        <v>8.3669509000000009</v>
      </c>
      <c r="I82" s="91">
        <v>683.95224270000006</v>
      </c>
      <c r="J82" s="86">
        <v>139.69027320000001</v>
      </c>
      <c r="K82" s="86">
        <v>11.2354574</v>
      </c>
      <c r="L82" s="86">
        <v>109.5096923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63">
        <v>56</v>
      </c>
      <c r="C83" s="64">
        <v>22.4043147</v>
      </c>
      <c r="D83" s="91">
        <v>495.5084928</v>
      </c>
      <c r="E83" s="91">
        <v>165.6074528</v>
      </c>
      <c r="F83" s="91">
        <v>15.0472337</v>
      </c>
      <c r="G83" s="91">
        <v>112.6031866</v>
      </c>
      <c r="H83" s="91">
        <v>22.4043147</v>
      </c>
      <c r="I83" s="91">
        <v>495.5084928</v>
      </c>
      <c r="J83" s="86">
        <v>165.6074528</v>
      </c>
      <c r="K83" s="86">
        <v>15.0472337</v>
      </c>
      <c r="L83" s="86">
        <v>112.6031866</v>
      </c>
      <c r="M83" s="12" t="str">
        <f>LOOKUP(B83,{0,1,5,30},{"-","**","*","-"})</f>
        <v>-</v>
      </c>
    </row>
    <row r="84" spans="1:13" ht="16.2" x14ac:dyDescent="0.3">
      <c r="A84" s="11" t="s">
        <v>91</v>
      </c>
      <c r="B84" s="63">
        <v>78</v>
      </c>
      <c r="C84" s="64">
        <v>6</v>
      </c>
      <c r="D84" s="91">
        <v>523.36351790000003</v>
      </c>
      <c r="E84" s="91">
        <v>213.69491540000001</v>
      </c>
      <c r="F84" s="91">
        <v>14.1501172</v>
      </c>
      <c r="G84" s="91">
        <v>124.9704515</v>
      </c>
      <c r="H84" s="91">
        <v>6</v>
      </c>
      <c r="I84" s="91">
        <v>523.36351790000003</v>
      </c>
      <c r="J84" s="86">
        <v>213.69491540000001</v>
      </c>
      <c r="K84" s="86">
        <v>14.1501172</v>
      </c>
      <c r="L84" s="86">
        <v>124.9704515</v>
      </c>
      <c r="M84" s="12" t="str">
        <f>LOOKUP(B84,{0,1,5,30},{"-","**","*","-"})</f>
        <v>-</v>
      </c>
    </row>
    <row r="85" spans="1:13" ht="16.2" x14ac:dyDescent="0.3">
      <c r="A85" s="11" t="s">
        <v>92</v>
      </c>
      <c r="B85" s="63">
        <v>647</v>
      </c>
      <c r="C85" s="64">
        <v>1.8306832</v>
      </c>
      <c r="D85" s="91">
        <v>916.9303132</v>
      </c>
      <c r="E85" s="91">
        <v>117.05405210000001</v>
      </c>
      <c r="F85" s="91">
        <v>4.1821279999999996</v>
      </c>
      <c r="G85" s="91">
        <v>106.37742280000001</v>
      </c>
      <c r="H85" s="91">
        <v>1.8306832</v>
      </c>
      <c r="I85" s="91">
        <v>916.9303132</v>
      </c>
      <c r="J85" s="86">
        <v>117.05405210000001</v>
      </c>
      <c r="K85" s="86">
        <v>4.1821279999999996</v>
      </c>
      <c r="L85" s="86">
        <v>106.37742280000001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63">
        <v>134</v>
      </c>
      <c r="C86" s="64">
        <v>9.2396831000000006</v>
      </c>
      <c r="D86" s="91">
        <v>421.8850185</v>
      </c>
      <c r="E86" s="91">
        <v>111.853021</v>
      </c>
      <c r="F86" s="91">
        <v>7.4491120999999998</v>
      </c>
      <c r="G86" s="91">
        <v>86.229707300000001</v>
      </c>
      <c r="H86" s="91">
        <v>7.3917465</v>
      </c>
      <c r="I86" s="91">
        <v>337.50801480000001</v>
      </c>
      <c r="J86" s="86">
        <v>89.482416799999996</v>
      </c>
      <c r="K86" s="86">
        <v>5.9592897000000002</v>
      </c>
      <c r="L86" s="86">
        <v>68.9837658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63">
        <v>183</v>
      </c>
      <c r="C87" s="64">
        <v>3.7026306999999998</v>
      </c>
      <c r="D87" s="91">
        <v>433.9851238</v>
      </c>
      <c r="E87" s="91">
        <v>85.360298400000005</v>
      </c>
      <c r="F87" s="91">
        <v>4.6961594</v>
      </c>
      <c r="G87" s="91">
        <v>63.528467499999998</v>
      </c>
      <c r="H87" s="91">
        <v>3.7026306999999998</v>
      </c>
      <c r="I87" s="91">
        <v>433.9851238</v>
      </c>
      <c r="J87" s="86">
        <v>85.360298400000005</v>
      </c>
      <c r="K87" s="86">
        <v>4.6961594</v>
      </c>
      <c r="L87" s="86">
        <v>63.528467499999998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63">
        <v>61</v>
      </c>
      <c r="C88" s="64">
        <v>4.0877673999999997</v>
      </c>
      <c r="D88" s="91">
        <v>216.15006790000001</v>
      </c>
      <c r="E88" s="91">
        <v>42.475594399999999</v>
      </c>
      <c r="F88" s="91">
        <v>6.1505824999999996</v>
      </c>
      <c r="G88" s="91">
        <v>48.037585300000003</v>
      </c>
      <c r="H88" s="91">
        <v>3.2702138999999999</v>
      </c>
      <c r="I88" s="91">
        <v>189.43892059999999</v>
      </c>
      <c r="J88" s="86">
        <v>35.833629299999998</v>
      </c>
      <c r="K88" s="86">
        <v>5.3134503000000004</v>
      </c>
      <c r="L88" s="86">
        <v>41.4993737</v>
      </c>
      <c r="M88" s="12" t="str">
        <f>LOOKUP(B88,{0,1,5,30},{"-","**","*","-"})</f>
        <v>-</v>
      </c>
    </row>
    <row r="89" spans="1:13" ht="16.2" x14ac:dyDescent="0.3">
      <c r="A89" s="11" t="s">
        <v>96</v>
      </c>
      <c r="B89" s="63">
        <v>391</v>
      </c>
      <c r="C89" s="64">
        <v>4.4485063</v>
      </c>
      <c r="D89" s="91">
        <v>657.87424610000005</v>
      </c>
      <c r="E89" s="91">
        <v>130.79383189999999</v>
      </c>
      <c r="F89" s="91">
        <v>4.5428031999999998</v>
      </c>
      <c r="G89" s="91">
        <v>89.828117899999995</v>
      </c>
      <c r="H89" s="91">
        <v>4.4485063</v>
      </c>
      <c r="I89" s="91">
        <v>657.87424610000005</v>
      </c>
      <c r="J89" s="86">
        <v>130.79383189999999</v>
      </c>
      <c r="K89" s="86">
        <v>4.5428031999999998</v>
      </c>
      <c r="L89" s="86">
        <v>89.828117899999995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63">
        <v>399</v>
      </c>
      <c r="C90" s="64">
        <v>5.5179115999999997</v>
      </c>
      <c r="D90" s="91">
        <v>846.89289589999998</v>
      </c>
      <c r="E90" s="91">
        <v>128.9566753</v>
      </c>
      <c r="F90" s="91">
        <v>6.2153349000000002</v>
      </c>
      <c r="G90" s="91">
        <v>124.1512171</v>
      </c>
      <c r="H90" s="91">
        <v>4.4143293000000003</v>
      </c>
      <c r="I90" s="91">
        <v>846.89289589999998</v>
      </c>
      <c r="J90" s="86">
        <v>107.3392994</v>
      </c>
      <c r="K90" s="86">
        <v>5.2809733999999997</v>
      </c>
      <c r="L90" s="86">
        <v>105.4873604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63">
        <v>254</v>
      </c>
      <c r="C91" s="64">
        <v>2.5996529000000002</v>
      </c>
      <c r="D91" s="91">
        <v>1749.83</v>
      </c>
      <c r="E91" s="91">
        <v>146.08530529999999</v>
      </c>
      <c r="F91" s="91">
        <v>12.5221521</v>
      </c>
      <c r="G91" s="91">
        <v>199.57026440000001</v>
      </c>
      <c r="H91" s="91">
        <v>2.0797222999999998</v>
      </c>
      <c r="I91" s="91">
        <v>1399.86</v>
      </c>
      <c r="J91" s="86">
        <v>119.3766426</v>
      </c>
      <c r="K91" s="86">
        <v>10.139446</v>
      </c>
      <c r="L91" s="86">
        <v>161.59617789999999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63">
        <v>588</v>
      </c>
      <c r="C92" s="64">
        <v>0.19863800000000001</v>
      </c>
      <c r="D92" s="91">
        <v>230.20556260000001</v>
      </c>
      <c r="E92" s="91">
        <v>22.940470300000001</v>
      </c>
      <c r="F92" s="91">
        <v>1.3057292</v>
      </c>
      <c r="G92" s="91">
        <v>31.662250100000001</v>
      </c>
      <c r="H92" s="91">
        <v>0.15891040000000001</v>
      </c>
      <c r="I92" s="91">
        <v>224.7022126</v>
      </c>
      <c r="J92" s="86">
        <v>20.3461988</v>
      </c>
      <c r="K92" s="86">
        <v>1.1905578000000001</v>
      </c>
      <c r="L92" s="86">
        <v>28.869492300000001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63">
        <v>99</v>
      </c>
      <c r="C93" s="64">
        <v>10.0405674</v>
      </c>
      <c r="D93" s="91">
        <v>815.38958079999998</v>
      </c>
      <c r="E93" s="91">
        <v>135.1491326</v>
      </c>
      <c r="F93" s="91">
        <v>13.390623</v>
      </c>
      <c r="G93" s="91">
        <v>133.23501680000001</v>
      </c>
      <c r="H93" s="91">
        <v>8.0324539000000001</v>
      </c>
      <c r="I93" s="91">
        <v>652.31166459999997</v>
      </c>
      <c r="J93" s="86">
        <v>108.1193061</v>
      </c>
      <c r="K93" s="86">
        <v>10.712498399999999</v>
      </c>
      <c r="L93" s="86">
        <v>106.58801339999999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63">
        <v>205</v>
      </c>
      <c r="C94" s="64">
        <v>7.4276700000000001E-2</v>
      </c>
      <c r="D94" s="91">
        <v>355.32048930000002</v>
      </c>
      <c r="E94" s="91">
        <v>25.503677700000001</v>
      </c>
      <c r="F94" s="91">
        <v>2.7368502000000001</v>
      </c>
      <c r="G94" s="91">
        <v>39.185731500000003</v>
      </c>
      <c r="H94" s="91">
        <v>7.4276700000000001E-2</v>
      </c>
      <c r="I94" s="91">
        <v>284.25639139999998</v>
      </c>
      <c r="J94" s="86">
        <v>20.667868599999998</v>
      </c>
      <c r="K94" s="86">
        <v>2.1858221000000002</v>
      </c>
      <c r="L94" s="86">
        <v>31.2962098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63">
        <v>82</v>
      </c>
      <c r="C95" s="64">
        <v>6.8413728000000003</v>
      </c>
      <c r="D95" s="91">
        <v>469.3156199</v>
      </c>
      <c r="E95" s="91">
        <v>111.757468</v>
      </c>
      <c r="F95" s="91">
        <v>8.7685825000000008</v>
      </c>
      <c r="G95" s="91">
        <v>79.402891499999996</v>
      </c>
      <c r="H95" s="91">
        <v>5.4730981999999999</v>
      </c>
      <c r="I95" s="91">
        <v>375.452496</v>
      </c>
      <c r="J95" s="86">
        <v>93.823572299999995</v>
      </c>
      <c r="K95" s="86">
        <v>7.3181475999999996</v>
      </c>
      <c r="L95" s="86">
        <v>66.268644800000004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63">
        <v>40</v>
      </c>
      <c r="C96" s="64">
        <v>15.6511209</v>
      </c>
      <c r="D96" s="91">
        <v>253.94522660000001</v>
      </c>
      <c r="E96" s="91">
        <v>70.183183799999995</v>
      </c>
      <c r="F96" s="91">
        <v>7.7717178999999996</v>
      </c>
      <c r="G96" s="91">
        <v>49.152659800000002</v>
      </c>
      <c r="H96" s="91">
        <v>15.6511209</v>
      </c>
      <c r="I96" s="91">
        <v>253.94522660000001</v>
      </c>
      <c r="J96" s="86">
        <v>70.183183799999995</v>
      </c>
      <c r="K96" s="86">
        <v>7.7717178999999996</v>
      </c>
      <c r="L96" s="86">
        <v>49.152659800000002</v>
      </c>
      <c r="M96" s="12" t="str">
        <f>LOOKUP(B96,{0,1,5,30},{"-","**","*","-"})</f>
        <v>-</v>
      </c>
    </row>
    <row r="97" spans="1:13" ht="16.2" x14ac:dyDescent="0.3">
      <c r="A97" s="11" t="s">
        <v>104</v>
      </c>
      <c r="B97" s="63">
        <v>215</v>
      </c>
      <c r="C97" s="64">
        <v>8.6326799999999995E-2</v>
      </c>
      <c r="D97" s="91">
        <v>411.33970879999998</v>
      </c>
      <c r="E97" s="91">
        <v>77.411572500000005</v>
      </c>
      <c r="F97" s="91">
        <v>5.9345091999999999</v>
      </c>
      <c r="G97" s="91">
        <v>87.0169858</v>
      </c>
      <c r="H97" s="91">
        <v>8.6326799999999995E-2</v>
      </c>
      <c r="I97" s="91">
        <v>348.53122810000002</v>
      </c>
      <c r="J97" s="86">
        <v>69.768793200000005</v>
      </c>
      <c r="K97" s="86">
        <v>5.3200488000000004</v>
      </c>
      <c r="L97" s="86">
        <v>78.007228600000005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63">
        <v>184</v>
      </c>
      <c r="C98" s="64">
        <v>0.7260837</v>
      </c>
      <c r="D98" s="91">
        <v>90.305200099999993</v>
      </c>
      <c r="E98" s="91">
        <v>24.845533199999998</v>
      </c>
      <c r="F98" s="91">
        <v>1.5113350000000001</v>
      </c>
      <c r="G98" s="91">
        <v>20.5007457</v>
      </c>
      <c r="H98" s="91">
        <v>0.7260837</v>
      </c>
      <c r="I98" s="91">
        <v>90.305200099999993</v>
      </c>
      <c r="J98" s="86">
        <v>24.677477799999998</v>
      </c>
      <c r="K98" s="86">
        <v>1.5003191</v>
      </c>
      <c r="L98" s="86">
        <v>20.3513187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63">
        <v>10</v>
      </c>
      <c r="C99" s="64">
        <v>0.39791919999999997</v>
      </c>
      <c r="D99" s="91">
        <v>38.8086573</v>
      </c>
      <c r="E99" s="91">
        <v>9.5862955000000003</v>
      </c>
      <c r="F99" s="91">
        <v>3.7122035000000002</v>
      </c>
      <c r="G99" s="91">
        <v>11.7390183</v>
      </c>
      <c r="H99" s="91">
        <v>0.39791919999999997</v>
      </c>
      <c r="I99" s="91">
        <v>38.8086573</v>
      </c>
      <c r="J99" s="86">
        <v>9.5862955000000003</v>
      </c>
      <c r="K99" s="86">
        <v>3.7122035000000002</v>
      </c>
      <c r="L99" s="86">
        <v>11.7390183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63">
        <v>145</v>
      </c>
      <c r="C100" s="64">
        <v>1.748659</v>
      </c>
      <c r="D100" s="91">
        <v>372.00191030000002</v>
      </c>
      <c r="E100" s="91">
        <v>57.752040800000003</v>
      </c>
      <c r="F100" s="91">
        <v>5.2354044999999996</v>
      </c>
      <c r="G100" s="91">
        <v>63.042618500000003</v>
      </c>
      <c r="H100" s="91">
        <v>1.3989271999999999</v>
      </c>
      <c r="I100" s="91">
        <v>297.60152820000002</v>
      </c>
      <c r="J100" s="86">
        <v>46.201632600000003</v>
      </c>
      <c r="K100" s="86">
        <v>4.1883236000000004</v>
      </c>
      <c r="L100" s="86">
        <v>50.434094799999997</v>
      </c>
      <c r="M100" s="12" t="str">
        <f>LOOKUP(B100,{0,1,5,30},{"-","**","*","-"})</f>
        <v>-</v>
      </c>
    </row>
    <row r="101" spans="1:13" ht="16.2" x14ac:dyDescent="0.3">
      <c r="A101" s="11" t="s">
        <v>108</v>
      </c>
      <c r="B101" s="63">
        <v>184</v>
      </c>
      <c r="C101" s="64">
        <v>8.9019699999999993E-2</v>
      </c>
      <c r="D101" s="91">
        <v>395.45041459999999</v>
      </c>
      <c r="E101" s="91">
        <v>41.019869800000002</v>
      </c>
      <c r="F101" s="91">
        <v>4.3772554000000001</v>
      </c>
      <c r="G101" s="91">
        <v>59.3759807</v>
      </c>
      <c r="H101" s="91">
        <v>7.1215700000000007E-2</v>
      </c>
      <c r="I101" s="91">
        <v>316.36033170000002</v>
      </c>
      <c r="J101" s="86">
        <v>32.8158958</v>
      </c>
      <c r="K101" s="86">
        <v>3.5018042999999999</v>
      </c>
      <c r="L101" s="86">
        <v>47.500784600000003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63">
        <v>149</v>
      </c>
      <c r="C102" s="64">
        <v>1.3728552000000001</v>
      </c>
      <c r="D102" s="91">
        <v>300.39234099999999</v>
      </c>
      <c r="E102" s="91">
        <v>70.9356899</v>
      </c>
      <c r="F102" s="91">
        <v>4.4260397999999999</v>
      </c>
      <c r="G102" s="91">
        <v>54.026701199999998</v>
      </c>
      <c r="H102" s="91">
        <v>3.3856704</v>
      </c>
      <c r="I102" s="91">
        <v>279.3648771</v>
      </c>
      <c r="J102" s="86">
        <v>72.101179400000007</v>
      </c>
      <c r="K102" s="86">
        <v>4.1411462999999999</v>
      </c>
      <c r="L102" s="86">
        <v>50.549132399999998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63">
        <v>87</v>
      </c>
      <c r="C103" s="64">
        <v>3.9527863999999999</v>
      </c>
      <c r="D103" s="91">
        <v>81.925892500000003</v>
      </c>
      <c r="E103" s="91">
        <v>28.450428800000001</v>
      </c>
      <c r="F103" s="91">
        <v>1.9813540000000001</v>
      </c>
      <c r="G103" s="91">
        <v>18.480839499999998</v>
      </c>
      <c r="H103" s="91">
        <v>3.9527863999999999</v>
      </c>
      <c r="I103" s="91">
        <v>81.925892500000003</v>
      </c>
      <c r="J103" s="86">
        <v>28.450428800000001</v>
      </c>
      <c r="K103" s="86">
        <v>1.9813540000000001</v>
      </c>
      <c r="L103" s="86">
        <v>18.480839499999998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63">
        <v>77</v>
      </c>
      <c r="C104" s="64">
        <v>4.9581553999999999</v>
      </c>
      <c r="D104" s="91">
        <v>300.159336</v>
      </c>
      <c r="E104" s="91">
        <v>54.251327400000001</v>
      </c>
      <c r="F104" s="91">
        <v>6.4475208999999998</v>
      </c>
      <c r="G104" s="91">
        <v>56.576766499999998</v>
      </c>
      <c r="H104" s="91">
        <v>4.9581553999999999</v>
      </c>
      <c r="I104" s="91">
        <v>300.159336</v>
      </c>
      <c r="J104" s="86">
        <v>54.251327400000001</v>
      </c>
      <c r="K104" s="86">
        <v>6.4475208999999998</v>
      </c>
      <c r="L104" s="86">
        <v>56.576766499999998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63">
        <v>70</v>
      </c>
      <c r="C105" s="64">
        <v>0.31729550000000001</v>
      </c>
      <c r="D105" s="91">
        <v>212.10071379999999</v>
      </c>
      <c r="E105" s="91">
        <v>23.5279621</v>
      </c>
      <c r="F105" s="91">
        <v>4.2942308000000002</v>
      </c>
      <c r="G105" s="91">
        <v>35.928112900000002</v>
      </c>
      <c r="H105" s="91">
        <v>0.31729550000000001</v>
      </c>
      <c r="I105" s="91">
        <v>212.10071379999999</v>
      </c>
      <c r="J105" s="86">
        <v>20.418043000000001</v>
      </c>
      <c r="K105" s="86">
        <v>3.8456754000000002</v>
      </c>
      <c r="L105" s="86">
        <v>32.175228599999997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63">
        <v>52</v>
      </c>
      <c r="C106" s="64">
        <v>0.3291734</v>
      </c>
      <c r="D106" s="91">
        <v>255.29496829999999</v>
      </c>
      <c r="E106" s="91">
        <v>29.896056900000001</v>
      </c>
      <c r="F106" s="91">
        <v>5.9914784000000001</v>
      </c>
      <c r="G106" s="91">
        <v>43.205165200000003</v>
      </c>
      <c r="H106" s="91">
        <v>0.3291734</v>
      </c>
      <c r="I106" s="91">
        <v>255.29496829999999</v>
      </c>
      <c r="J106" s="86">
        <v>29.526024700000001</v>
      </c>
      <c r="K106" s="86">
        <v>5.9522718000000001</v>
      </c>
      <c r="L106" s="86">
        <v>42.9224423</v>
      </c>
      <c r="M106" s="12" t="str">
        <f>LOOKUP(B106,{0,1,5,30},{"-","**","*","-"})</f>
        <v>-</v>
      </c>
    </row>
    <row r="107" spans="1:13" ht="16.2" x14ac:dyDescent="0.3">
      <c r="A107" s="11" t="s">
        <v>114</v>
      </c>
      <c r="B107" s="63">
        <v>228</v>
      </c>
      <c r="C107" s="64">
        <v>0.46554060000000003</v>
      </c>
      <c r="D107" s="91">
        <v>756.58148070000004</v>
      </c>
      <c r="E107" s="91">
        <v>53.3587901</v>
      </c>
      <c r="F107" s="91">
        <v>5.0923505000000002</v>
      </c>
      <c r="G107" s="91">
        <v>76.892807099999999</v>
      </c>
      <c r="H107" s="91">
        <v>0.3724325</v>
      </c>
      <c r="I107" s="91">
        <v>605.26518450000003</v>
      </c>
      <c r="J107" s="86">
        <v>42.687032100000003</v>
      </c>
      <c r="K107" s="86">
        <v>4.0738804000000002</v>
      </c>
      <c r="L107" s="86">
        <v>61.514245600000002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63">
        <v>0</v>
      </c>
      <c r="C108" s="64" t="s">
        <v>155</v>
      </c>
      <c r="D108" s="91" t="s">
        <v>155</v>
      </c>
      <c r="E108" s="91" t="s">
        <v>155</v>
      </c>
      <c r="F108" s="91" t="s">
        <v>155</v>
      </c>
      <c r="G108" s="91" t="s">
        <v>155</v>
      </c>
      <c r="H108" s="91" t="s">
        <v>155</v>
      </c>
      <c r="I108" s="91" t="s">
        <v>155</v>
      </c>
      <c r="J108" s="86" t="s">
        <v>155</v>
      </c>
      <c r="K108" s="86" t="s">
        <v>155</v>
      </c>
      <c r="L108" s="86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63">
        <v>154</v>
      </c>
      <c r="C109" s="64">
        <v>7.6723413000000003</v>
      </c>
      <c r="D109" s="91">
        <v>1399.72</v>
      </c>
      <c r="E109" s="91">
        <v>137.6954643</v>
      </c>
      <c r="F109" s="91">
        <v>11.754339399999999</v>
      </c>
      <c r="G109" s="91">
        <v>145.86751620000001</v>
      </c>
      <c r="H109" s="91">
        <v>6.1378729999999999</v>
      </c>
      <c r="I109" s="91">
        <v>1119.77</v>
      </c>
      <c r="J109" s="86">
        <v>110.1563714</v>
      </c>
      <c r="K109" s="86">
        <v>9.4034715000000002</v>
      </c>
      <c r="L109" s="86">
        <v>116.694013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63">
        <v>117</v>
      </c>
      <c r="C110" s="64">
        <v>7.6216314000000001</v>
      </c>
      <c r="D110" s="91">
        <v>363.557975</v>
      </c>
      <c r="E110" s="91">
        <v>93.203371799999999</v>
      </c>
      <c r="F110" s="91">
        <v>6.1674455000000004</v>
      </c>
      <c r="G110" s="91">
        <v>66.711122799999998</v>
      </c>
      <c r="H110" s="91">
        <v>7.6216314000000001</v>
      </c>
      <c r="I110" s="91">
        <v>363.557975</v>
      </c>
      <c r="J110" s="86">
        <v>93.203371799999999</v>
      </c>
      <c r="K110" s="86">
        <v>6.1674455000000004</v>
      </c>
      <c r="L110" s="86">
        <v>66.711122799999998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63">
        <v>238</v>
      </c>
      <c r="C111" s="64">
        <v>1.0097240999999999</v>
      </c>
      <c r="D111" s="91">
        <v>279.58069440000003</v>
      </c>
      <c r="E111" s="91">
        <v>41.710538700000001</v>
      </c>
      <c r="F111" s="91">
        <v>2.9668195000000002</v>
      </c>
      <c r="G111" s="91">
        <v>45.769862400000001</v>
      </c>
      <c r="H111" s="91">
        <v>0.80777929999999998</v>
      </c>
      <c r="I111" s="91">
        <v>223.66455550000001</v>
      </c>
      <c r="J111" s="86">
        <v>33.3684309</v>
      </c>
      <c r="K111" s="86">
        <v>2.3734556000000002</v>
      </c>
      <c r="L111" s="86">
        <v>36.615889899999999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63">
        <v>63</v>
      </c>
      <c r="C112" s="64">
        <v>7.9729669999999997</v>
      </c>
      <c r="D112" s="91">
        <v>349.86284449999999</v>
      </c>
      <c r="E112" s="91">
        <v>87.028529599999999</v>
      </c>
      <c r="F112" s="91">
        <v>8.9562635999999998</v>
      </c>
      <c r="G112" s="91">
        <v>71.088138400000005</v>
      </c>
      <c r="H112" s="91">
        <v>6.3783735999999998</v>
      </c>
      <c r="I112" s="91">
        <v>279.8902756</v>
      </c>
      <c r="J112" s="86">
        <v>69.622823699999998</v>
      </c>
      <c r="K112" s="86">
        <v>7.1650109000000004</v>
      </c>
      <c r="L112" s="86">
        <v>56.870510699999997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63">
        <v>75</v>
      </c>
      <c r="C113" s="64">
        <v>1.1332835999999999</v>
      </c>
      <c r="D113" s="91">
        <v>620.34232380000003</v>
      </c>
      <c r="E113" s="91">
        <v>67.152424800000006</v>
      </c>
      <c r="F113" s="91">
        <v>8.8543891000000006</v>
      </c>
      <c r="G113" s="91">
        <v>76.681258999999997</v>
      </c>
      <c r="H113" s="91">
        <v>0.90662690000000001</v>
      </c>
      <c r="I113" s="91">
        <v>496.27385909999998</v>
      </c>
      <c r="J113" s="86">
        <v>53.721939800000001</v>
      </c>
      <c r="K113" s="86">
        <v>7.0835112999999996</v>
      </c>
      <c r="L113" s="86">
        <v>61.345007199999998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63">
        <v>131</v>
      </c>
      <c r="C114" s="64">
        <v>4.0821828</v>
      </c>
      <c r="D114" s="91">
        <v>606.19530039999995</v>
      </c>
      <c r="E114" s="91">
        <v>140.37498629999999</v>
      </c>
      <c r="F114" s="91">
        <v>11.5070505</v>
      </c>
      <c r="G114" s="91">
        <v>131.70421329999999</v>
      </c>
      <c r="H114" s="91">
        <v>3.2657462000000002</v>
      </c>
      <c r="I114" s="91">
        <v>484.95624029999999</v>
      </c>
      <c r="J114" s="86">
        <v>112.299989</v>
      </c>
      <c r="K114" s="86">
        <v>9.2056404000000001</v>
      </c>
      <c r="L114" s="86">
        <v>105.3633707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63">
        <v>76</v>
      </c>
      <c r="C115" s="64">
        <v>7.5221821999999996</v>
      </c>
      <c r="D115" s="91">
        <v>607.08111770000005</v>
      </c>
      <c r="E115" s="91">
        <v>137.58387949999999</v>
      </c>
      <c r="F115" s="91">
        <v>14.771513300000001</v>
      </c>
      <c r="G115" s="91">
        <v>128.77506769999999</v>
      </c>
      <c r="H115" s="91">
        <v>6.0177458000000001</v>
      </c>
      <c r="I115" s="91">
        <v>485.66489410000003</v>
      </c>
      <c r="J115" s="86">
        <v>111.1067808</v>
      </c>
      <c r="K115" s="86">
        <v>11.854864900000001</v>
      </c>
      <c r="L115" s="86">
        <v>103.3483164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63">
        <v>702</v>
      </c>
      <c r="C116" s="64">
        <v>0.1866351</v>
      </c>
      <c r="D116" s="91">
        <v>474.3615489</v>
      </c>
      <c r="E116" s="91">
        <v>48.545443499999998</v>
      </c>
      <c r="F116" s="91">
        <v>2.2291498000000001</v>
      </c>
      <c r="G116" s="91">
        <v>59.061953799999998</v>
      </c>
      <c r="H116" s="91">
        <v>0.1866351</v>
      </c>
      <c r="I116" s="91">
        <v>379.48923910000002</v>
      </c>
      <c r="J116" s="86">
        <v>44.051100599999998</v>
      </c>
      <c r="K116" s="86">
        <v>1.9137166000000001</v>
      </c>
      <c r="L116" s="86">
        <v>50.704461500000001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63">
        <v>377</v>
      </c>
      <c r="C117" s="64">
        <v>0.1613436</v>
      </c>
      <c r="D117" s="91">
        <v>457.53378300000003</v>
      </c>
      <c r="E117" s="91">
        <v>50.347610500000002</v>
      </c>
      <c r="F117" s="91">
        <v>2.7221451999999999</v>
      </c>
      <c r="G117" s="91">
        <v>52.854499500000003</v>
      </c>
      <c r="H117" s="91">
        <v>0.1613436</v>
      </c>
      <c r="I117" s="91">
        <v>457.53378300000003</v>
      </c>
      <c r="J117" s="86">
        <v>50.347610500000002</v>
      </c>
      <c r="K117" s="86">
        <v>2.7221451999999999</v>
      </c>
      <c r="L117" s="86">
        <v>52.854499500000003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63">
        <v>680</v>
      </c>
      <c r="C118" s="64">
        <v>1.7287400000000001E-2</v>
      </c>
      <c r="D118" s="91">
        <v>424.3381536</v>
      </c>
      <c r="E118" s="91">
        <v>28.838586899999999</v>
      </c>
      <c r="F118" s="91">
        <v>1.8666658</v>
      </c>
      <c r="G118" s="91">
        <v>48.676687600000001</v>
      </c>
      <c r="H118" s="91">
        <v>1.7287400000000001E-2</v>
      </c>
      <c r="I118" s="91">
        <v>339.47052289999999</v>
      </c>
      <c r="J118" s="86">
        <v>24.237596400000001</v>
      </c>
      <c r="K118" s="86">
        <v>1.4993604</v>
      </c>
      <c r="L118" s="86">
        <v>39.098535499999997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63">
        <v>294</v>
      </c>
      <c r="C119" s="64">
        <v>6.1358900000000001E-2</v>
      </c>
      <c r="D119" s="91">
        <v>181.19377919999999</v>
      </c>
      <c r="E119" s="91">
        <v>11.867948200000001</v>
      </c>
      <c r="F119" s="91">
        <v>1.0043842000000001</v>
      </c>
      <c r="G119" s="91">
        <v>17.221602000000001</v>
      </c>
      <c r="H119" s="91">
        <v>6.1358900000000001E-2</v>
      </c>
      <c r="I119" s="91">
        <v>181.19377919999999</v>
      </c>
      <c r="J119" s="86">
        <v>11.867948200000001</v>
      </c>
      <c r="K119" s="86">
        <v>1.0043842000000001</v>
      </c>
      <c r="L119" s="86">
        <v>17.221602000000001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63">
        <v>162</v>
      </c>
      <c r="C120" s="64">
        <v>4.5526612999999996</v>
      </c>
      <c r="D120" s="91">
        <v>528.68983230000003</v>
      </c>
      <c r="E120" s="91">
        <v>87.594480899999994</v>
      </c>
      <c r="F120" s="91">
        <v>5.7994047999999996</v>
      </c>
      <c r="G120" s="91">
        <v>73.814372300000002</v>
      </c>
      <c r="H120" s="91">
        <v>4.5526612999999996</v>
      </c>
      <c r="I120" s="91">
        <v>528.68983230000003</v>
      </c>
      <c r="J120" s="86">
        <v>87.594480899999994</v>
      </c>
      <c r="K120" s="86">
        <v>5.7994047999999996</v>
      </c>
      <c r="L120" s="86">
        <v>73.814372300000002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63">
        <v>88</v>
      </c>
      <c r="C121" s="64">
        <v>2.7077580000000001</v>
      </c>
      <c r="D121" s="91">
        <v>246.28582399999999</v>
      </c>
      <c r="E121" s="91">
        <v>54.997991399999997</v>
      </c>
      <c r="F121" s="91">
        <v>5.3691186999999996</v>
      </c>
      <c r="G121" s="91">
        <v>50.366798099999997</v>
      </c>
      <c r="H121" s="91">
        <v>2.7077580000000001</v>
      </c>
      <c r="I121" s="91">
        <v>246.28582399999999</v>
      </c>
      <c r="J121" s="86">
        <v>54.997991399999997</v>
      </c>
      <c r="K121" s="86">
        <v>5.3691186999999996</v>
      </c>
      <c r="L121" s="86">
        <v>50.366798099999997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63">
        <v>44</v>
      </c>
      <c r="C122" s="64">
        <v>3.197654</v>
      </c>
      <c r="D122" s="91">
        <v>347.86102210000001</v>
      </c>
      <c r="E122" s="91">
        <v>56.027817200000001</v>
      </c>
      <c r="F122" s="91">
        <v>10.759474300000001</v>
      </c>
      <c r="G122" s="91">
        <v>71.370278099999993</v>
      </c>
      <c r="H122" s="91">
        <v>3.197654</v>
      </c>
      <c r="I122" s="91">
        <v>347.86102210000001</v>
      </c>
      <c r="J122" s="86">
        <v>56.027817200000001</v>
      </c>
      <c r="K122" s="86">
        <v>10.759474300000001</v>
      </c>
      <c r="L122" s="86">
        <v>71.370278099999993</v>
      </c>
      <c r="M122" s="12" t="str">
        <f>LOOKUP(B122,{0,1,5,30},{"-","**","*","-"})</f>
        <v>-</v>
      </c>
    </row>
    <row r="123" spans="1:13" ht="16.2" x14ac:dyDescent="0.3">
      <c r="A123" s="11" t="s">
        <v>130</v>
      </c>
      <c r="B123" s="63">
        <v>74</v>
      </c>
      <c r="C123" s="64">
        <v>0.21340339999999999</v>
      </c>
      <c r="D123" s="91">
        <v>235.8536259</v>
      </c>
      <c r="E123" s="91">
        <v>56.683223400000003</v>
      </c>
      <c r="F123" s="91">
        <v>4.9084972000000002</v>
      </c>
      <c r="G123" s="91">
        <v>42.224489400000003</v>
      </c>
      <c r="H123" s="91">
        <v>0.21340339999999999</v>
      </c>
      <c r="I123" s="91">
        <v>235.8536259</v>
      </c>
      <c r="J123" s="86">
        <v>56.683223400000003</v>
      </c>
      <c r="K123" s="86">
        <v>4.9084972000000002</v>
      </c>
      <c r="L123" s="86">
        <v>42.224489400000003</v>
      </c>
      <c r="M123" s="12" t="str">
        <f>LOOKUP(B123,{0,1,5,30},{"-","**","*","-"})</f>
        <v>-</v>
      </c>
    </row>
    <row r="124" spans="1:13" ht="16.2" x14ac:dyDescent="0.3">
      <c r="A124" s="11" t="s">
        <v>131</v>
      </c>
      <c r="B124" s="63">
        <v>217</v>
      </c>
      <c r="C124" s="64">
        <v>0.59860480000000005</v>
      </c>
      <c r="D124" s="91">
        <v>569.12028480000004</v>
      </c>
      <c r="E124" s="91">
        <v>53.613503399999999</v>
      </c>
      <c r="F124" s="91">
        <v>4.5842736000000004</v>
      </c>
      <c r="G124" s="91">
        <v>67.5305666</v>
      </c>
      <c r="H124" s="91">
        <v>0.59860480000000005</v>
      </c>
      <c r="I124" s="91">
        <v>569.12028480000004</v>
      </c>
      <c r="J124" s="86">
        <v>51.649081899999999</v>
      </c>
      <c r="K124" s="86">
        <v>4.4957124999999998</v>
      </c>
      <c r="L124" s="86">
        <v>66.2259806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63">
        <v>0</v>
      </c>
      <c r="C125" s="64" t="s">
        <v>155</v>
      </c>
      <c r="D125" s="91" t="s">
        <v>155</v>
      </c>
      <c r="E125" s="91" t="s">
        <v>155</v>
      </c>
      <c r="F125" s="91" t="s">
        <v>155</v>
      </c>
      <c r="G125" s="91" t="s">
        <v>155</v>
      </c>
      <c r="H125" s="91" t="s">
        <v>155</v>
      </c>
      <c r="I125" s="91" t="s">
        <v>155</v>
      </c>
      <c r="J125" s="86" t="s">
        <v>155</v>
      </c>
      <c r="K125" s="86" t="s">
        <v>155</v>
      </c>
      <c r="L125" s="86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63">
        <v>142</v>
      </c>
      <c r="C126" s="64">
        <v>0.7260837</v>
      </c>
      <c r="D126" s="91">
        <v>88.315542100000002</v>
      </c>
      <c r="E126" s="91">
        <v>15.4880969</v>
      </c>
      <c r="F126" s="91">
        <v>1.3065817</v>
      </c>
      <c r="G126" s="91">
        <v>15.569717600000001</v>
      </c>
      <c r="H126" s="91">
        <v>0.7260837</v>
      </c>
      <c r="I126" s="91">
        <v>88.315542100000002</v>
      </c>
      <c r="J126" s="86">
        <v>15.4880969</v>
      </c>
      <c r="K126" s="86">
        <v>1.3065817</v>
      </c>
      <c r="L126" s="86">
        <v>15.569717600000001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63">
        <v>78</v>
      </c>
      <c r="C127" s="64">
        <v>1.8632107</v>
      </c>
      <c r="D127" s="91">
        <v>140.38798449999999</v>
      </c>
      <c r="E127" s="91">
        <v>33.110937399999997</v>
      </c>
      <c r="F127" s="91">
        <v>3.7496494</v>
      </c>
      <c r="G127" s="91">
        <v>33.1160067</v>
      </c>
      <c r="H127" s="91">
        <v>4.2853846000000004</v>
      </c>
      <c r="I127" s="91">
        <v>248.45151039999999</v>
      </c>
      <c r="J127" s="86">
        <v>57.820901900000003</v>
      </c>
      <c r="K127" s="86">
        <v>5.3818257000000003</v>
      </c>
      <c r="L127" s="86">
        <v>47.530997200000002</v>
      </c>
      <c r="M127" s="12" t="str">
        <f>LOOKUP(B127,{0,1,5,30},{"-","**","*","-"})</f>
        <v>-</v>
      </c>
    </row>
    <row r="128" spans="1:13" ht="16.2" x14ac:dyDescent="0.3">
      <c r="A128" s="11" t="s">
        <v>135</v>
      </c>
      <c r="B128" s="63">
        <v>60</v>
      </c>
      <c r="C128" s="64">
        <v>2.0375052999999999</v>
      </c>
      <c r="D128" s="91">
        <v>494.9804949</v>
      </c>
      <c r="E128" s="91">
        <v>77.0913374</v>
      </c>
      <c r="F128" s="91">
        <v>10.030067000000001</v>
      </c>
      <c r="G128" s="91">
        <v>77.692565000000002</v>
      </c>
      <c r="H128" s="91">
        <v>2.0375052999999999</v>
      </c>
      <c r="I128" s="91">
        <v>494.9804949</v>
      </c>
      <c r="J128" s="86">
        <v>77.0913374</v>
      </c>
      <c r="K128" s="86">
        <v>10.030067000000001</v>
      </c>
      <c r="L128" s="86">
        <v>77.692565000000002</v>
      </c>
      <c r="M128" s="12" t="str">
        <f>LOOKUP(B128,{0,1,5,30},{"-","**","*","-"})</f>
        <v>-</v>
      </c>
    </row>
    <row r="129" spans="1:13" ht="16.2" x14ac:dyDescent="0.3">
      <c r="A129" s="11" t="s">
        <v>136</v>
      </c>
      <c r="B129" s="63">
        <v>632</v>
      </c>
      <c r="C129" s="64">
        <v>1.1758999999999999E-3</v>
      </c>
      <c r="D129" s="91">
        <v>323.33888100000001</v>
      </c>
      <c r="E129" s="91">
        <v>4.6676855000000002</v>
      </c>
      <c r="F129" s="91">
        <v>0.79827400000000004</v>
      </c>
      <c r="G129" s="91">
        <v>20.068297000000001</v>
      </c>
      <c r="H129" s="91">
        <v>1.1758999999999999E-3</v>
      </c>
      <c r="I129" s="91">
        <v>323.33888100000001</v>
      </c>
      <c r="J129" s="86">
        <v>4.8596120000000003</v>
      </c>
      <c r="K129" s="86">
        <v>0.80758750000000001</v>
      </c>
      <c r="L129" s="86">
        <v>20.302435800000001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63">
        <v>99</v>
      </c>
      <c r="C130" s="64">
        <v>0.35412559999999998</v>
      </c>
      <c r="D130" s="91">
        <v>104.1010582</v>
      </c>
      <c r="E130" s="91">
        <v>8.5085183000000004</v>
      </c>
      <c r="F130" s="91">
        <v>1.6121072000000001</v>
      </c>
      <c r="G130" s="91">
        <v>16.040264199999999</v>
      </c>
      <c r="H130" s="91">
        <v>0.35412559999999998</v>
      </c>
      <c r="I130" s="91">
        <v>104.1010582</v>
      </c>
      <c r="J130" s="86">
        <v>9.8270472000000009</v>
      </c>
      <c r="K130" s="86">
        <v>1.9058339</v>
      </c>
      <c r="L130" s="86">
        <v>18.9628075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63">
        <v>313</v>
      </c>
      <c r="C131" s="64">
        <v>0.26511800000000002</v>
      </c>
      <c r="D131" s="91">
        <v>86.538294699999994</v>
      </c>
      <c r="E131" s="91">
        <v>8.1800180999999998</v>
      </c>
      <c r="F131" s="91">
        <v>0.6380131</v>
      </c>
      <c r="G131" s="91">
        <v>11.2876048</v>
      </c>
      <c r="H131" s="91">
        <v>0.90140120000000001</v>
      </c>
      <c r="I131" s="91">
        <v>294.23020209999999</v>
      </c>
      <c r="J131" s="86">
        <v>27.6732117</v>
      </c>
      <c r="K131" s="86">
        <v>2.1679544000000002</v>
      </c>
      <c r="L131" s="86">
        <v>38.355029100000003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63">
        <v>135</v>
      </c>
      <c r="C132" s="64">
        <v>1.5623634</v>
      </c>
      <c r="D132" s="91">
        <v>316.28759509999998</v>
      </c>
      <c r="E132" s="91">
        <v>43.309669200000002</v>
      </c>
      <c r="F132" s="91">
        <v>4.7213729999999998</v>
      </c>
      <c r="G132" s="91">
        <v>54.857396600000001</v>
      </c>
      <c r="H132" s="91">
        <v>1.5623634</v>
      </c>
      <c r="I132" s="91">
        <v>316.28759509999998</v>
      </c>
      <c r="J132" s="86">
        <v>43.309669200000002</v>
      </c>
      <c r="K132" s="86">
        <v>4.7213729999999998</v>
      </c>
      <c r="L132" s="86">
        <v>54.857396600000001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63">
        <v>220</v>
      </c>
      <c r="C133" s="64">
        <v>9.69362E-2</v>
      </c>
      <c r="D133" s="91">
        <v>159.30798189999999</v>
      </c>
      <c r="E133" s="91">
        <v>21.770579699999999</v>
      </c>
      <c r="F133" s="91">
        <v>1.6145389999999999</v>
      </c>
      <c r="G133" s="91">
        <v>23.947483299999998</v>
      </c>
      <c r="H133" s="91">
        <v>9.69362E-2</v>
      </c>
      <c r="I133" s="91">
        <v>185.96291210000001</v>
      </c>
      <c r="J133" s="86">
        <v>26.016178</v>
      </c>
      <c r="K133" s="86">
        <v>1.7987987999999999</v>
      </c>
      <c r="L133" s="86">
        <v>26.680498199999999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63">
        <v>105</v>
      </c>
      <c r="C134" s="64">
        <v>4.0903042999999997</v>
      </c>
      <c r="D134" s="91">
        <v>142.38681650000001</v>
      </c>
      <c r="E134" s="91">
        <v>37.874029399999998</v>
      </c>
      <c r="F134" s="91">
        <v>2.9232241000000001</v>
      </c>
      <c r="G134" s="91">
        <v>29.954133200000001</v>
      </c>
      <c r="H134" s="91">
        <v>4.0903042999999997</v>
      </c>
      <c r="I134" s="91">
        <v>142.38681650000001</v>
      </c>
      <c r="J134" s="86">
        <v>37.874029399999998</v>
      </c>
      <c r="K134" s="86">
        <v>2.9232241000000001</v>
      </c>
      <c r="L134" s="86">
        <v>29.954133200000001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63">
        <v>127</v>
      </c>
      <c r="C135" s="64">
        <v>1.5237304</v>
      </c>
      <c r="D135" s="64">
        <v>178.17170279999999</v>
      </c>
      <c r="E135" s="64">
        <v>28.067065400000001</v>
      </c>
      <c r="F135" s="64">
        <v>2.4376902</v>
      </c>
      <c r="G135" s="64">
        <v>27.4713736</v>
      </c>
      <c r="H135" s="86">
        <v>2.0142304000000002</v>
      </c>
      <c r="I135" s="86">
        <v>278.3434752</v>
      </c>
      <c r="J135" s="86">
        <v>39.554984500000003</v>
      </c>
      <c r="K135" s="86">
        <v>3.5306752000000001</v>
      </c>
      <c r="L135" s="86">
        <v>39.788688700000002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63">
        <v>195</v>
      </c>
      <c r="C136" s="64">
        <v>0.73029129999999998</v>
      </c>
      <c r="D136" s="64">
        <v>149.20158839999999</v>
      </c>
      <c r="E136" s="64">
        <v>23.124098100000001</v>
      </c>
      <c r="F136" s="64">
        <v>1.6893535</v>
      </c>
      <c r="G136" s="64">
        <v>23.5905375</v>
      </c>
      <c r="H136" s="86">
        <v>1.0469605</v>
      </c>
      <c r="I136" s="86">
        <v>421.0602207</v>
      </c>
      <c r="J136" s="86">
        <v>30.567970200000001</v>
      </c>
      <c r="K136" s="86">
        <v>2.7497530000000001</v>
      </c>
      <c r="L136" s="86">
        <v>38.398211500000002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63">
        <v>49</v>
      </c>
      <c r="C137" s="64">
        <v>2.1817624000000002</v>
      </c>
      <c r="D137" s="64">
        <v>85.960742300000007</v>
      </c>
      <c r="E137" s="64">
        <v>21.700246400000001</v>
      </c>
      <c r="F137" s="64">
        <v>2.2476926000000002</v>
      </c>
      <c r="G137" s="64">
        <v>15.733848</v>
      </c>
      <c r="H137" s="86">
        <v>2.1817624000000002</v>
      </c>
      <c r="I137" s="86">
        <v>159.06358779999999</v>
      </c>
      <c r="J137" s="86">
        <v>26.014744700000001</v>
      </c>
      <c r="K137" s="86">
        <v>3.7269393000000002</v>
      </c>
      <c r="L137" s="86">
        <v>26.088575200000001</v>
      </c>
      <c r="M137" s="12" t="str">
        <f>LOOKUP(B137,{0,1,5,30},{"-","**","*","-"})</f>
        <v>-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60" zoomScaleNormal="60" workbookViewId="0">
      <selection sqref="A1:F1"/>
    </sheetView>
  </sheetViews>
  <sheetFormatPr defaultColWidth="9" defaultRowHeight="15.6" x14ac:dyDescent="0.3"/>
  <cols>
    <col min="1" max="1" width="27" style="2" customWidth="1"/>
    <col min="2" max="11" width="8.77734375" style="2" customWidth="1"/>
    <col min="12" max="16384" width="9" style="2"/>
  </cols>
  <sheetData>
    <row r="1" spans="1:13" ht="16.2" x14ac:dyDescent="0.3">
      <c r="A1" s="95" t="s">
        <v>201</v>
      </c>
      <c r="B1" s="95"/>
      <c r="C1" s="95"/>
      <c r="D1" s="95"/>
      <c r="E1" s="95"/>
      <c r="F1" s="95"/>
      <c r="G1" s="13"/>
      <c r="H1" s="13"/>
      <c r="I1" s="13"/>
      <c r="K1" s="94" t="s">
        <v>181</v>
      </c>
      <c r="L1" s="94"/>
    </row>
    <row r="2" spans="1:13" ht="16.2" x14ac:dyDescent="0.3">
      <c r="A2" s="1" t="s">
        <v>9</v>
      </c>
      <c r="B2" s="1" t="s">
        <v>174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74.479792099999997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60.743511499999997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37">
        <v>1439</v>
      </c>
      <c r="C7" s="38">
        <v>3.0385760999999998</v>
      </c>
      <c r="D7" s="38">
        <v>625.49824699999999</v>
      </c>
      <c r="E7" s="38">
        <v>120.0982996</v>
      </c>
      <c r="F7" s="38">
        <v>2.1050749</v>
      </c>
      <c r="G7" s="38">
        <v>79.854234399999996</v>
      </c>
      <c r="H7" s="73">
        <v>7.5964403000000003</v>
      </c>
      <c r="I7" s="73">
        <v>1563.75</v>
      </c>
      <c r="J7" s="73">
        <v>299.96954849999997</v>
      </c>
      <c r="K7" s="73">
        <v>5.2590593999999999</v>
      </c>
      <c r="L7" s="73">
        <v>199.4979682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37">
        <v>119</v>
      </c>
      <c r="C8" s="38">
        <v>1.54</v>
      </c>
      <c r="D8" s="38">
        <v>403.47659179999999</v>
      </c>
      <c r="E8" s="38">
        <v>72.100251099999994</v>
      </c>
      <c r="F8" s="38">
        <v>5.9484908000000001</v>
      </c>
      <c r="G8" s="38">
        <v>64.890373100000005</v>
      </c>
      <c r="H8" s="73">
        <v>3.85</v>
      </c>
      <c r="I8" s="73">
        <v>616.35944089999998</v>
      </c>
      <c r="J8" s="73">
        <v>158.76878809999999</v>
      </c>
      <c r="K8" s="73">
        <v>11.149279699999999</v>
      </c>
      <c r="L8" s="73">
        <v>121.6242831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37">
        <v>141</v>
      </c>
      <c r="C9" s="38">
        <v>1.54</v>
      </c>
      <c r="D9" s="38">
        <v>197.04712599999999</v>
      </c>
      <c r="E9" s="38">
        <v>53.979127200000001</v>
      </c>
      <c r="F9" s="38">
        <v>3.3396303000000001</v>
      </c>
      <c r="G9" s="38">
        <v>39.655912700000002</v>
      </c>
      <c r="H9" s="73">
        <v>3.85</v>
      </c>
      <c r="I9" s="73">
        <v>492.61781500000001</v>
      </c>
      <c r="J9" s="73">
        <v>134.94781810000001</v>
      </c>
      <c r="K9" s="73">
        <v>8.3490757999999996</v>
      </c>
      <c r="L9" s="73">
        <v>99.139781799999994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37">
        <v>56</v>
      </c>
      <c r="C10" s="38">
        <v>9.0490647000000006</v>
      </c>
      <c r="D10" s="38">
        <v>400.88826360000002</v>
      </c>
      <c r="E10" s="38">
        <v>78.964608400000003</v>
      </c>
      <c r="F10" s="38">
        <v>9.5193663999999991</v>
      </c>
      <c r="G10" s="38">
        <v>71.236415300000004</v>
      </c>
      <c r="H10" s="73">
        <v>22.622661799999999</v>
      </c>
      <c r="I10" s="73">
        <v>630.18186630000002</v>
      </c>
      <c r="J10" s="73">
        <v>175.00104429999999</v>
      </c>
      <c r="K10" s="73">
        <v>18.263608900000001</v>
      </c>
      <c r="L10" s="73">
        <v>136.67233419999999</v>
      </c>
      <c r="M10" s="12" t="str">
        <f>LOOKUP(B10,{0,1,5,30},{"-","**","*","-"})</f>
        <v>-</v>
      </c>
    </row>
    <row r="11" spans="1:13" ht="16.2" x14ac:dyDescent="0.3">
      <c r="A11" s="11" t="s">
        <v>16</v>
      </c>
      <c r="B11" s="37">
        <v>5</v>
      </c>
      <c r="C11" s="38">
        <v>3.2818773999999999</v>
      </c>
      <c r="D11" s="38">
        <v>66.986482699999996</v>
      </c>
      <c r="E11" s="38">
        <v>28.4837104</v>
      </c>
      <c r="F11" s="38">
        <v>11.9643333</v>
      </c>
      <c r="G11" s="38">
        <v>26.753062700000001</v>
      </c>
      <c r="H11" s="73">
        <v>8.2046934</v>
      </c>
      <c r="I11" s="73">
        <v>167.46620669999999</v>
      </c>
      <c r="J11" s="73">
        <v>71.209276099999997</v>
      </c>
      <c r="K11" s="73">
        <v>29.910833400000001</v>
      </c>
      <c r="L11" s="73">
        <v>66.882656699999998</v>
      </c>
      <c r="M11" s="12" t="str">
        <f>LOOKUP(B11,{0,1,5,30},{"-","**","*","-"})</f>
        <v>*</v>
      </c>
    </row>
    <row r="12" spans="1:13" ht="16.2" x14ac:dyDescent="0.3">
      <c r="A12" s="11" t="s">
        <v>17</v>
      </c>
      <c r="B12" s="37">
        <v>57</v>
      </c>
      <c r="C12" s="38">
        <v>4.5777979999999996</v>
      </c>
      <c r="D12" s="38">
        <v>156.44346229999999</v>
      </c>
      <c r="E12" s="38">
        <v>30.0793976</v>
      </c>
      <c r="F12" s="38">
        <v>3.1055068000000001</v>
      </c>
      <c r="G12" s="38">
        <v>23.4460619</v>
      </c>
      <c r="H12" s="73">
        <v>14.9236214</v>
      </c>
      <c r="I12" s="73">
        <v>510.00568709999999</v>
      </c>
      <c r="J12" s="73">
        <v>97.614075700000001</v>
      </c>
      <c r="K12" s="73">
        <v>10.1183719</v>
      </c>
      <c r="L12" s="73">
        <v>76.392032400000005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37">
        <v>2</v>
      </c>
      <c r="C13" s="38">
        <v>7.0304552999999999</v>
      </c>
      <c r="D13" s="38">
        <v>254.18162000000001</v>
      </c>
      <c r="E13" s="38">
        <v>130.60603760000001</v>
      </c>
      <c r="F13" s="38">
        <v>123.5755824</v>
      </c>
      <c r="G13" s="38">
        <v>174.76226449999999</v>
      </c>
      <c r="H13" s="73">
        <v>7.0304552999999999</v>
      </c>
      <c r="I13" s="73">
        <v>254.18162000000001</v>
      </c>
      <c r="J13" s="73">
        <v>130.60603760000001</v>
      </c>
      <c r="K13" s="73">
        <v>123.5755824</v>
      </c>
      <c r="L13" s="73">
        <v>174.76226449999999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37">
        <v>176</v>
      </c>
      <c r="C14" s="38">
        <v>0.24738769999999999</v>
      </c>
      <c r="D14" s="38">
        <v>174.28969910000001</v>
      </c>
      <c r="E14" s="38">
        <v>34.229653499999998</v>
      </c>
      <c r="F14" s="38">
        <v>1.9999251</v>
      </c>
      <c r="G14" s="38">
        <v>26.532004499999999</v>
      </c>
      <c r="H14" s="73">
        <v>0.24738769999999999</v>
      </c>
      <c r="I14" s="73">
        <v>709.11235509999995</v>
      </c>
      <c r="J14" s="73">
        <v>73.440012699999997</v>
      </c>
      <c r="K14" s="73">
        <v>7.8534154000000003</v>
      </c>
      <c r="L14" s="73">
        <v>104.1873293</v>
      </c>
      <c r="M14" s="12" t="str">
        <f>LOOKUP(B14,{0,1,5,30},{"-","**","*","-"})</f>
        <v>-</v>
      </c>
    </row>
    <row r="15" spans="1:13" ht="32.4" x14ac:dyDescent="0.3">
      <c r="A15" s="11" t="s">
        <v>20</v>
      </c>
      <c r="B15" s="37">
        <v>69</v>
      </c>
      <c r="C15" s="38">
        <v>4.1070850999999999</v>
      </c>
      <c r="D15" s="38">
        <v>912.09446800000001</v>
      </c>
      <c r="E15" s="38">
        <v>101.59026609999999</v>
      </c>
      <c r="F15" s="38">
        <v>14.413319100000001</v>
      </c>
      <c r="G15" s="38">
        <v>119.7260203</v>
      </c>
      <c r="H15" s="73">
        <v>4.1070850999999999</v>
      </c>
      <c r="I15" s="73">
        <v>912.09446800000001</v>
      </c>
      <c r="J15" s="73">
        <v>102.8086383</v>
      </c>
      <c r="K15" s="73">
        <v>14.356555999999999</v>
      </c>
      <c r="L15" s="73">
        <v>119.25451049999999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37">
        <v>74</v>
      </c>
      <c r="C16" s="38">
        <v>7.0441599999999993E-2</v>
      </c>
      <c r="D16" s="38">
        <v>126</v>
      </c>
      <c r="E16" s="38">
        <v>25.7680176</v>
      </c>
      <c r="F16" s="38">
        <v>3.7103362999999998</v>
      </c>
      <c r="G16" s="38">
        <v>31.917519899999999</v>
      </c>
      <c r="H16" s="73">
        <v>7.0441599999999993E-2</v>
      </c>
      <c r="I16" s="73">
        <v>126</v>
      </c>
      <c r="J16" s="73">
        <v>25.7680176</v>
      </c>
      <c r="K16" s="73">
        <v>3.7103362999999998</v>
      </c>
      <c r="L16" s="73">
        <v>31.917519899999999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37">
        <v>162</v>
      </c>
      <c r="C17" s="38">
        <v>1.3316405</v>
      </c>
      <c r="D17" s="38">
        <v>431.25356290000002</v>
      </c>
      <c r="E17" s="38">
        <v>69.820454400000003</v>
      </c>
      <c r="F17" s="38">
        <v>4.2921319000000002</v>
      </c>
      <c r="G17" s="38">
        <v>54.629919899999997</v>
      </c>
      <c r="H17" s="73">
        <v>1.3316405</v>
      </c>
      <c r="I17" s="73">
        <v>431.25356290000002</v>
      </c>
      <c r="J17" s="73">
        <v>69.820454400000003</v>
      </c>
      <c r="K17" s="73">
        <v>4.2921319000000002</v>
      </c>
      <c r="L17" s="73">
        <v>54.629919899999997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37">
        <v>371</v>
      </c>
      <c r="C18" s="38">
        <v>0.90396500000000002</v>
      </c>
      <c r="D18" s="38">
        <v>376.9076766</v>
      </c>
      <c r="E18" s="38">
        <v>61.5628867</v>
      </c>
      <c r="F18" s="38">
        <v>3.0530444999999999</v>
      </c>
      <c r="G18" s="38">
        <v>58.805789799999999</v>
      </c>
      <c r="H18" s="73">
        <v>2.4045467999999999</v>
      </c>
      <c r="I18" s="73">
        <v>1087.8800000000001</v>
      </c>
      <c r="J18" s="73">
        <v>131.2728055</v>
      </c>
      <c r="K18" s="73">
        <v>6.6933885000000002</v>
      </c>
      <c r="L18" s="73">
        <v>128.92376809999999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37">
        <v>42</v>
      </c>
      <c r="C19" s="38">
        <v>16.7330921</v>
      </c>
      <c r="D19" s="38">
        <v>265.95952030000001</v>
      </c>
      <c r="E19" s="38">
        <v>64.110207299999999</v>
      </c>
      <c r="F19" s="38">
        <v>7.7266595000000002</v>
      </c>
      <c r="G19" s="38">
        <v>50.074476599999997</v>
      </c>
      <c r="H19" s="73">
        <v>16.7330921</v>
      </c>
      <c r="I19" s="73">
        <v>265.95952030000001</v>
      </c>
      <c r="J19" s="73">
        <v>61.782008900000001</v>
      </c>
      <c r="K19" s="73">
        <v>7.6369115000000001</v>
      </c>
      <c r="L19" s="73">
        <v>49.492843399999998</v>
      </c>
      <c r="M19" s="12" t="str">
        <f>LOOKUP(B19,{0,1,5,30},{"-","**","*","-"})</f>
        <v>-</v>
      </c>
    </row>
    <row r="20" spans="1:13" ht="16.2" x14ac:dyDescent="0.3">
      <c r="A20" s="11" t="s">
        <v>27</v>
      </c>
      <c r="B20" s="37">
        <v>54</v>
      </c>
      <c r="C20" s="38">
        <v>12.5876751</v>
      </c>
      <c r="D20" s="38">
        <v>302.53681920000002</v>
      </c>
      <c r="E20" s="38">
        <v>93.612871400000003</v>
      </c>
      <c r="F20" s="38">
        <v>8.9956855000000004</v>
      </c>
      <c r="G20" s="38">
        <v>66.104517900000005</v>
      </c>
      <c r="H20" s="73">
        <v>16.8859782</v>
      </c>
      <c r="I20" s="73">
        <v>302.53681920000002</v>
      </c>
      <c r="J20" s="73">
        <v>102.8876626</v>
      </c>
      <c r="K20" s="73">
        <v>8.6685411000000006</v>
      </c>
      <c r="L20" s="73">
        <v>63.700507600000002</v>
      </c>
      <c r="M20" s="12" t="str">
        <f>LOOKUP(B20,{0,1,5,30},{"-","**","*","-"})</f>
        <v>-</v>
      </c>
    </row>
    <row r="21" spans="1:13" ht="16.2" x14ac:dyDescent="0.3">
      <c r="A21" s="11" t="s">
        <v>28</v>
      </c>
      <c r="B21" s="37">
        <v>157</v>
      </c>
      <c r="C21" s="38">
        <v>20.657088000000002</v>
      </c>
      <c r="D21" s="38">
        <v>411.9</v>
      </c>
      <c r="E21" s="38">
        <v>87.554106099999998</v>
      </c>
      <c r="F21" s="38">
        <v>4.2330512999999996</v>
      </c>
      <c r="G21" s="38">
        <v>53.039981099999999</v>
      </c>
      <c r="H21" s="73">
        <v>20.657088000000002</v>
      </c>
      <c r="I21" s="73">
        <v>411.9</v>
      </c>
      <c r="J21" s="73">
        <v>87.554106099999998</v>
      </c>
      <c r="K21" s="73">
        <v>4.2330512999999996</v>
      </c>
      <c r="L21" s="73">
        <v>53.039981099999999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37">
        <v>22</v>
      </c>
      <c r="C22" s="38">
        <v>21.9710833</v>
      </c>
      <c r="D22" s="38">
        <v>168.95978769999999</v>
      </c>
      <c r="E22" s="38">
        <v>71.947330199999996</v>
      </c>
      <c r="F22" s="38">
        <v>8.9368192999999998</v>
      </c>
      <c r="G22" s="38">
        <v>41.917397999999999</v>
      </c>
      <c r="H22" s="73">
        <v>21.9710833</v>
      </c>
      <c r="I22" s="73">
        <v>168.95978769999999</v>
      </c>
      <c r="J22" s="73">
        <v>71.947330199999996</v>
      </c>
      <c r="K22" s="73">
        <v>8.9368192999999998</v>
      </c>
      <c r="L22" s="73">
        <v>41.917397999999999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37">
        <v>106</v>
      </c>
      <c r="C23" s="38">
        <v>0.32425120000000002</v>
      </c>
      <c r="D23" s="38">
        <v>177.7</v>
      </c>
      <c r="E23" s="38">
        <v>25.958956700000002</v>
      </c>
      <c r="F23" s="38">
        <v>2.2944572000000001</v>
      </c>
      <c r="G23" s="38">
        <v>23.622882300000001</v>
      </c>
      <c r="H23" s="73">
        <v>0.32425120000000002</v>
      </c>
      <c r="I23" s="73">
        <v>177.7</v>
      </c>
      <c r="J23" s="73">
        <v>25.958956700000002</v>
      </c>
      <c r="K23" s="73">
        <v>2.2944572000000001</v>
      </c>
      <c r="L23" s="73">
        <v>23.622882300000001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37">
        <v>54</v>
      </c>
      <c r="C24" s="38">
        <v>0.9036807</v>
      </c>
      <c r="D24" s="38">
        <v>51.739577099999998</v>
      </c>
      <c r="E24" s="38">
        <v>11.606108900000001</v>
      </c>
      <c r="F24" s="38">
        <v>1.5376506000000001</v>
      </c>
      <c r="G24" s="38">
        <v>11.2993784</v>
      </c>
      <c r="H24" s="73">
        <v>4.3523256999999997</v>
      </c>
      <c r="I24" s="73">
        <v>310.4374626</v>
      </c>
      <c r="J24" s="73">
        <v>67.599963799999998</v>
      </c>
      <c r="K24" s="73">
        <v>9.2740012000000007</v>
      </c>
      <c r="L24" s="73">
        <v>68.149712800000003</v>
      </c>
      <c r="M24" s="12" t="str">
        <f>LOOKUP(B24,{0,1,5,30},{"-","**","*","-"})</f>
        <v>-</v>
      </c>
    </row>
    <row r="25" spans="1:13" ht="16.2" x14ac:dyDescent="0.3">
      <c r="A25" s="11" t="s">
        <v>32</v>
      </c>
      <c r="B25" s="37">
        <v>40</v>
      </c>
      <c r="C25" s="38">
        <v>0.58575699999999997</v>
      </c>
      <c r="D25" s="38">
        <v>95.063555800000003</v>
      </c>
      <c r="E25" s="38">
        <v>17.6305175</v>
      </c>
      <c r="F25" s="38">
        <v>2.6214453</v>
      </c>
      <c r="G25" s="38">
        <v>16.5794757</v>
      </c>
      <c r="H25" s="73">
        <v>2.3430279999999999</v>
      </c>
      <c r="I25" s="73">
        <v>380.25422300000002</v>
      </c>
      <c r="J25" s="73">
        <v>70.522069799999997</v>
      </c>
      <c r="K25" s="73">
        <v>10.485781100000001</v>
      </c>
      <c r="L25" s="73">
        <v>66.317902900000007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37">
        <v>7</v>
      </c>
      <c r="C26" s="38">
        <v>2.9</v>
      </c>
      <c r="D26" s="38">
        <v>70.975214300000005</v>
      </c>
      <c r="E26" s="38">
        <v>37.773320699999999</v>
      </c>
      <c r="F26" s="38">
        <v>9.8428474999999995</v>
      </c>
      <c r="G26" s="38">
        <v>26.041726700000002</v>
      </c>
      <c r="H26" s="73">
        <v>6.96</v>
      </c>
      <c r="I26" s="73">
        <v>70.975214300000005</v>
      </c>
      <c r="J26" s="73">
        <v>38.353320699999998</v>
      </c>
      <c r="K26" s="73">
        <v>9.5118805999999996</v>
      </c>
      <c r="L26" s="73">
        <v>25.1660705</v>
      </c>
      <c r="M26" s="12" t="str">
        <f>LOOKUP(B26,{0,1,5,30},{"-","**","*","-"})</f>
        <v>*</v>
      </c>
    </row>
    <row r="27" spans="1:13" ht="16.2" x14ac:dyDescent="0.3">
      <c r="A27" s="11" t="s">
        <v>34</v>
      </c>
      <c r="B27" s="37">
        <v>173</v>
      </c>
      <c r="C27" s="38">
        <v>54.332622399999998</v>
      </c>
      <c r="D27" s="38">
        <v>1695.41</v>
      </c>
      <c r="E27" s="38">
        <v>352.14751990000002</v>
      </c>
      <c r="F27" s="38">
        <v>15.0227158</v>
      </c>
      <c r="G27" s="38">
        <v>197.5929768</v>
      </c>
      <c r="H27" s="73">
        <v>54.332622399999998</v>
      </c>
      <c r="I27" s="73">
        <v>1695.41</v>
      </c>
      <c r="J27" s="73">
        <v>352.14751990000002</v>
      </c>
      <c r="K27" s="73">
        <v>15.0227158</v>
      </c>
      <c r="L27" s="73">
        <v>197.5929768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37">
        <v>227</v>
      </c>
      <c r="C28" s="38">
        <v>1.2642129</v>
      </c>
      <c r="D28" s="38">
        <v>729.09381059999998</v>
      </c>
      <c r="E28" s="38">
        <v>112.4125056</v>
      </c>
      <c r="F28" s="38">
        <v>6.4711226000000002</v>
      </c>
      <c r="G28" s="38">
        <v>97.4972925</v>
      </c>
      <c r="H28" s="73">
        <v>0.94815970000000005</v>
      </c>
      <c r="I28" s="73">
        <v>546.82035800000006</v>
      </c>
      <c r="J28" s="73">
        <v>88.112127999999998</v>
      </c>
      <c r="K28" s="73">
        <v>4.9794507000000001</v>
      </c>
      <c r="L28" s="73">
        <v>75.0229894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37">
        <v>136</v>
      </c>
      <c r="C29" s="38">
        <v>1.175</v>
      </c>
      <c r="D29" s="38">
        <v>265.7307318</v>
      </c>
      <c r="E29" s="38">
        <v>49.568611300000001</v>
      </c>
      <c r="F29" s="38">
        <v>3.8435700000000002</v>
      </c>
      <c r="G29" s="38">
        <v>44.823343800000004</v>
      </c>
      <c r="H29" s="73">
        <v>0.88124999999999998</v>
      </c>
      <c r="I29" s="73">
        <v>199.2980489</v>
      </c>
      <c r="J29" s="73">
        <v>37.176458500000003</v>
      </c>
      <c r="K29" s="73">
        <v>2.8826774999999998</v>
      </c>
      <c r="L29" s="73">
        <v>33.617507799999998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37">
        <v>109</v>
      </c>
      <c r="C30" s="38">
        <v>9.2162737000000003</v>
      </c>
      <c r="D30" s="38">
        <v>304.12489879999998</v>
      </c>
      <c r="E30" s="38">
        <v>75.413978700000001</v>
      </c>
      <c r="F30" s="38">
        <v>5.7005061000000001</v>
      </c>
      <c r="G30" s="38">
        <v>59.515031</v>
      </c>
      <c r="H30" s="73">
        <v>7.6553905000000002</v>
      </c>
      <c r="I30" s="73">
        <v>285.65512690000003</v>
      </c>
      <c r="J30" s="73">
        <v>72.342010200000004</v>
      </c>
      <c r="K30" s="73">
        <v>4.5889331000000002</v>
      </c>
      <c r="L30" s="73">
        <v>47.909868500000002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37">
        <v>206</v>
      </c>
      <c r="C31" s="38">
        <v>1.5598799999999999E-2</v>
      </c>
      <c r="D31" s="38">
        <v>66.810997999999998</v>
      </c>
      <c r="E31" s="38">
        <v>8.0308626000000007</v>
      </c>
      <c r="F31" s="38">
        <v>0.65996109999999997</v>
      </c>
      <c r="G31" s="38">
        <v>9.4722235000000001</v>
      </c>
      <c r="H31" s="73">
        <v>1.5598799999999999E-2</v>
      </c>
      <c r="I31" s="73">
        <v>66.810997999999998</v>
      </c>
      <c r="J31" s="73">
        <v>8.0141679000000003</v>
      </c>
      <c r="K31" s="73">
        <v>0.65946550000000004</v>
      </c>
      <c r="L31" s="73">
        <v>9.4651110000000003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37">
        <v>135</v>
      </c>
      <c r="C32" s="38">
        <v>0.92865390000000003</v>
      </c>
      <c r="D32" s="38">
        <v>409.40642059999999</v>
      </c>
      <c r="E32" s="38">
        <v>63.431361500000001</v>
      </c>
      <c r="F32" s="38">
        <v>6.4124306000000004</v>
      </c>
      <c r="G32" s="38">
        <v>74.505710300000004</v>
      </c>
      <c r="H32" s="73">
        <v>0.92865390000000003</v>
      </c>
      <c r="I32" s="73">
        <v>354.71713849999998</v>
      </c>
      <c r="J32" s="73">
        <v>59.572418399999997</v>
      </c>
      <c r="K32" s="73">
        <v>6.0082538000000003</v>
      </c>
      <c r="L32" s="73">
        <v>69.809601000000001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37">
        <v>556</v>
      </c>
      <c r="C33" s="38">
        <v>1.1876E-3</v>
      </c>
      <c r="D33" s="38">
        <v>38.766804200000003</v>
      </c>
      <c r="E33" s="38">
        <v>2.8102714999999998</v>
      </c>
      <c r="F33" s="38">
        <v>0.20389740000000001</v>
      </c>
      <c r="G33" s="38">
        <v>4.8078307000000002</v>
      </c>
      <c r="H33" s="73">
        <v>1.1876E-3</v>
      </c>
      <c r="I33" s="73">
        <v>38.766804200000003</v>
      </c>
      <c r="J33" s="73">
        <v>2.8102714999999998</v>
      </c>
      <c r="K33" s="73">
        <v>0.20389740000000001</v>
      </c>
      <c r="L33" s="73">
        <v>4.8078307000000002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37">
        <v>11</v>
      </c>
      <c r="C34" s="38">
        <v>2.7986999999999999E-3</v>
      </c>
      <c r="D34" s="38">
        <v>3.9387094</v>
      </c>
      <c r="E34" s="38">
        <v>1.3515656</v>
      </c>
      <c r="F34" s="38">
        <v>0.46713959999999999</v>
      </c>
      <c r="G34" s="38">
        <v>1.5493266999999999</v>
      </c>
      <c r="H34" s="73">
        <v>2.7986999999999999E-3</v>
      </c>
      <c r="I34" s="73">
        <v>3.9387094</v>
      </c>
      <c r="J34" s="73">
        <v>1.3515656</v>
      </c>
      <c r="K34" s="73">
        <v>0.46713959999999999</v>
      </c>
      <c r="L34" s="73">
        <v>1.5493266999999999</v>
      </c>
      <c r="M34" s="12" t="str">
        <f>LOOKUP(B34,{0,1,5,30},{"-","**","*","-"})</f>
        <v>*</v>
      </c>
    </row>
    <row r="35" spans="1:13" ht="16.2" x14ac:dyDescent="0.3">
      <c r="A35" s="11" t="s">
        <v>42</v>
      </c>
      <c r="B35" s="37">
        <v>751</v>
      </c>
      <c r="C35" s="38">
        <v>4.1090099999999997E-4</v>
      </c>
      <c r="D35" s="38">
        <v>49.884148199999998</v>
      </c>
      <c r="E35" s="38">
        <v>3.8513093</v>
      </c>
      <c r="F35" s="38">
        <v>0.22203809999999999</v>
      </c>
      <c r="G35" s="38">
        <v>6.0848155999999998</v>
      </c>
      <c r="H35" s="73">
        <v>4.1090099999999997E-4</v>
      </c>
      <c r="I35" s="73">
        <v>49.884148199999998</v>
      </c>
      <c r="J35" s="73">
        <v>3.8513093</v>
      </c>
      <c r="K35" s="73">
        <v>0.22203809999999999</v>
      </c>
      <c r="L35" s="73">
        <v>6.0848155999999998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37">
        <v>181</v>
      </c>
      <c r="C36" s="38">
        <v>9.6927999999999997E-3</v>
      </c>
      <c r="D36" s="38">
        <v>41.618141199999997</v>
      </c>
      <c r="E36" s="38">
        <v>2.0803606000000001</v>
      </c>
      <c r="F36" s="38">
        <v>0.34957169999999999</v>
      </c>
      <c r="G36" s="38">
        <v>4.7030064999999999</v>
      </c>
      <c r="H36" s="73">
        <v>9.6927999999999997E-3</v>
      </c>
      <c r="I36" s="73">
        <v>41.618141199999997</v>
      </c>
      <c r="J36" s="73">
        <v>2.0803606000000001</v>
      </c>
      <c r="K36" s="73">
        <v>0.34957169999999999</v>
      </c>
      <c r="L36" s="73">
        <v>4.7030064999999999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37">
        <v>143</v>
      </c>
      <c r="C37" s="38">
        <v>1.30174E-2</v>
      </c>
      <c r="D37" s="38">
        <v>27.176037399999998</v>
      </c>
      <c r="E37" s="38">
        <v>1.3716799</v>
      </c>
      <c r="F37" s="38">
        <v>0.29654829999999999</v>
      </c>
      <c r="G37" s="38">
        <v>3.5462017000000001</v>
      </c>
      <c r="H37" s="73">
        <v>1.30174E-2</v>
      </c>
      <c r="I37" s="73">
        <v>27.176037399999998</v>
      </c>
      <c r="J37" s="73">
        <v>1.3716799</v>
      </c>
      <c r="K37" s="73">
        <v>0.29654829999999999</v>
      </c>
      <c r="L37" s="73">
        <v>3.5462017000000001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37">
        <v>328</v>
      </c>
      <c r="C38" s="38">
        <v>2.0431000000000001E-5</v>
      </c>
      <c r="D38" s="38">
        <v>32.544833500000003</v>
      </c>
      <c r="E38" s="38">
        <v>1.4069493</v>
      </c>
      <c r="F38" s="38">
        <v>0.18281410000000001</v>
      </c>
      <c r="G38" s="38">
        <v>3.3109044999999999</v>
      </c>
      <c r="H38" s="73">
        <v>2.0431000000000001E-5</v>
      </c>
      <c r="I38" s="73">
        <v>32.544833500000003</v>
      </c>
      <c r="J38" s="73">
        <v>1.4069493</v>
      </c>
      <c r="K38" s="73">
        <v>0.18281410000000001</v>
      </c>
      <c r="L38" s="73">
        <v>3.3109044999999999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37">
        <v>163</v>
      </c>
      <c r="C39" s="38">
        <v>1.46444E-4</v>
      </c>
      <c r="D39" s="38">
        <v>62.665613</v>
      </c>
      <c r="E39" s="38">
        <v>2.0927278999999999</v>
      </c>
      <c r="F39" s="38">
        <v>0.54081809999999997</v>
      </c>
      <c r="G39" s="38">
        <v>6.9047038000000001</v>
      </c>
      <c r="H39" s="73">
        <v>1.46444E-4</v>
      </c>
      <c r="I39" s="73">
        <v>62.665613</v>
      </c>
      <c r="J39" s="73">
        <v>2.0927278999999999</v>
      </c>
      <c r="K39" s="73">
        <v>0.54081809999999997</v>
      </c>
      <c r="L39" s="73">
        <v>6.9047038000000001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37">
        <v>935</v>
      </c>
      <c r="C40" s="38">
        <v>8.5364800000000004E-4</v>
      </c>
      <c r="D40" s="38">
        <v>71.723283199999997</v>
      </c>
      <c r="E40" s="38">
        <v>4.9214067000000004</v>
      </c>
      <c r="F40" s="38">
        <v>0.22718679999999999</v>
      </c>
      <c r="G40" s="38">
        <v>6.9468662999999999</v>
      </c>
      <c r="H40" s="73">
        <v>8.5364800000000004E-4</v>
      </c>
      <c r="I40" s="73">
        <v>71.723283199999997</v>
      </c>
      <c r="J40" s="73">
        <v>4.9214067000000004</v>
      </c>
      <c r="K40" s="73">
        <v>0.22718679999999999</v>
      </c>
      <c r="L40" s="73">
        <v>6.9468662999999999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37">
        <v>545</v>
      </c>
      <c r="C41" s="38">
        <v>2.1206799999999999E-4</v>
      </c>
      <c r="D41" s="38">
        <v>7.4166796000000001</v>
      </c>
      <c r="E41" s="38">
        <v>0.3734074</v>
      </c>
      <c r="F41" s="38">
        <v>3.4993000000000003E-2</v>
      </c>
      <c r="G41" s="38">
        <v>0.81691979999999997</v>
      </c>
      <c r="H41" s="73">
        <v>2.1206799999999999E-4</v>
      </c>
      <c r="I41" s="73">
        <v>7.4166796000000001</v>
      </c>
      <c r="J41" s="73">
        <v>0.3734074</v>
      </c>
      <c r="K41" s="73">
        <v>3.4993000000000003E-2</v>
      </c>
      <c r="L41" s="73">
        <v>0.81691979999999997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37">
        <v>299</v>
      </c>
      <c r="C42" s="38">
        <v>7.1481000000000002E-5</v>
      </c>
      <c r="D42" s="38">
        <v>29.1181597</v>
      </c>
      <c r="E42" s="38">
        <v>1.2875021</v>
      </c>
      <c r="F42" s="38">
        <v>0.18804689999999999</v>
      </c>
      <c r="G42" s="38">
        <v>3.2516356000000002</v>
      </c>
      <c r="H42" s="73">
        <v>7.1481000000000002E-5</v>
      </c>
      <c r="I42" s="73">
        <v>29.1181597</v>
      </c>
      <c r="J42" s="73">
        <v>1.2875021</v>
      </c>
      <c r="K42" s="73">
        <v>0.18804689999999999</v>
      </c>
      <c r="L42" s="73">
        <v>3.2516356000000002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37">
        <v>812</v>
      </c>
      <c r="C43" s="38">
        <v>2.97764E-4</v>
      </c>
      <c r="D43" s="38">
        <v>47.001386199999999</v>
      </c>
      <c r="E43" s="38">
        <v>4.7236858000000002</v>
      </c>
      <c r="F43" s="38">
        <v>0.2486225</v>
      </c>
      <c r="G43" s="38">
        <v>7.0846517999999996</v>
      </c>
      <c r="H43" s="73">
        <v>2.97764E-4</v>
      </c>
      <c r="I43" s="73">
        <v>47.001386199999999</v>
      </c>
      <c r="J43" s="73">
        <v>4.7236858000000002</v>
      </c>
      <c r="K43" s="73">
        <v>0.2486225</v>
      </c>
      <c r="L43" s="73">
        <v>7.0846517999999996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37">
        <v>3</v>
      </c>
      <c r="C44" s="38">
        <v>9.7706853999999996</v>
      </c>
      <c r="D44" s="38">
        <v>105.01835199999999</v>
      </c>
      <c r="E44" s="38">
        <v>43.217630399999997</v>
      </c>
      <c r="F44" s="38">
        <v>30.9353196</v>
      </c>
      <c r="G44" s="38">
        <v>53.581545200000001</v>
      </c>
      <c r="H44" s="73">
        <v>9.7706853999999996</v>
      </c>
      <c r="I44" s="73">
        <v>105.01835199999999</v>
      </c>
      <c r="J44" s="73">
        <v>43.217630399999997</v>
      </c>
      <c r="K44" s="73">
        <v>30.9353196</v>
      </c>
      <c r="L44" s="73">
        <v>53.581545200000001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37">
        <v>3</v>
      </c>
      <c r="C45" s="38">
        <v>1.9503805999999999</v>
      </c>
      <c r="D45" s="38">
        <v>32.182809900000002</v>
      </c>
      <c r="E45" s="38">
        <v>12.9339423</v>
      </c>
      <c r="F45" s="38">
        <v>9.6563692999999997</v>
      </c>
      <c r="G45" s="38">
        <v>16.725322299999998</v>
      </c>
      <c r="H45" s="73">
        <v>1.9503805999999999</v>
      </c>
      <c r="I45" s="73">
        <v>32.182809900000002</v>
      </c>
      <c r="J45" s="73">
        <v>12.9339423</v>
      </c>
      <c r="K45" s="73">
        <v>9.6563692999999997</v>
      </c>
      <c r="L45" s="73">
        <v>16.725322299999998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37">
        <v>21</v>
      </c>
      <c r="C46" s="38">
        <v>3.8609400000000002E-2</v>
      </c>
      <c r="D46" s="38">
        <v>7.6040339000000001</v>
      </c>
      <c r="E46" s="38">
        <v>2.3252799</v>
      </c>
      <c r="F46" s="38">
        <v>0.49177749999999998</v>
      </c>
      <c r="G46" s="38">
        <v>2.2536076999999999</v>
      </c>
      <c r="H46" s="73">
        <v>3.8609400000000002E-2</v>
      </c>
      <c r="I46" s="73">
        <v>7.6040339000000001</v>
      </c>
      <c r="J46" s="73">
        <v>2.3252799</v>
      </c>
      <c r="K46" s="73">
        <v>0.49177749999999998</v>
      </c>
      <c r="L46" s="73">
        <v>2.2536076999999999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37">
        <v>36</v>
      </c>
      <c r="C47" s="38">
        <v>2.9723000000000002E-3</v>
      </c>
      <c r="D47" s="38">
        <v>23.694952099999998</v>
      </c>
      <c r="E47" s="38">
        <v>2.5228480000000002</v>
      </c>
      <c r="F47" s="38">
        <v>0.8475722</v>
      </c>
      <c r="G47" s="38">
        <v>5.0854330000000001</v>
      </c>
      <c r="H47" s="73">
        <v>2.9723000000000002E-3</v>
      </c>
      <c r="I47" s="73">
        <v>23.694952099999998</v>
      </c>
      <c r="J47" s="73">
        <v>2.5228480000000002</v>
      </c>
      <c r="K47" s="73">
        <v>0.8475722</v>
      </c>
      <c r="L47" s="73">
        <v>5.0854330000000001</v>
      </c>
      <c r="M47" s="12" t="str">
        <f>LOOKUP(B47,{0,1,5,30},{"-","**","*","-"})</f>
        <v>-</v>
      </c>
    </row>
    <row r="48" spans="1:13" ht="16.2" x14ac:dyDescent="0.3">
      <c r="A48" s="11" t="s">
        <v>55</v>
      </c>
      <c r="B48" s="37">
        <v>0</v>
      </c>
      <c r="C48" s="38" t="s">
        <v>155</v>
      </c>
      <c r="D48" s="38" t="s">
        <v>155</v>
      </c>
      <c r="E48" s="38" t="s">
        <v>155</v>
      </c>
      <c r="F48" s="38" t="s">
        <v>155</v>
      </c>
      <c r="G48" s="38" t="s">
        <v>155</v>
      </c>
      <c r="H48" s="73" t="s">
        <v>155</v>
      </c>
      <c r="I48" s="73" t="s">
        <v>155</v>
      </c>
      <c r="J48" s="73" t="s">
        <v>155</v>
      </c>
      <c r="K48" s="73" t="s">
        <v>155</v>
      </c>
      <c r="L48" s="73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37">
        <v>52</v>
      </c>
      <c r="C49" s="38">
        <v>7.3236000000000004E-3</v>
      </c>
      <c r="D49" s="38">
        <v>24.102842299999999</v>
      </c>
      <c r="E49" s="38">
        <v>1.7236433</v>
      </c>
      <c r="F49" s="38">
        <v>0.60858449999999997</v>
      </c>
      <c r="G49" s="38">
        <v>4.3885649000000004</v>
      </c>
      <c r="H49" s="73">
        <v>7.3236000000000004E-3</v>
      </c>
      <c r="I49" s="73">
        <v>24.102842299999999</v>
      </c>
      <c r="J49" s="73">
        <v>1.7236433</v>
      </c>
      <c r="K49" s="73">
        <v>0.60858449999999997</v>
      </c>
      <c r="L49" s="73">
        <v>4.3885649000000004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37">
        <v>12</v>
      </c>
      <c r="C50" s="38">
        <v>1.4373500000000001E-2</v>
      </c>
      <c r="D50" s="38">
        <v>3.2340525000000002</v>
      </c>
      <c r="E50" s="38">
        <v>0.92786679999999999</v>
      </c>
      <c r="F50" s="38">
        <v>0.32322990000000001</v>
      </c>
      <c r="G50" s="38">
        <v>1.1197012</v>
      </c>
      <c r="H50" s="73">
        <v>1.4373500000000001E-2</v>
      </c>
      <c r="I50" s="73">
        <v>3.2340525000000002</v>
      </c>
      <c r="J50" s="73">
        <v>0.92786679999999999</v>
      </c>
      <c r="K50" s="73">
        <v>0.32322990000000001</v>
      </c>
      <c r="L50" s="73">
        <v>1.1197012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37">
        <v>0</v>
      </c>
      <c r="C51" s="38" t="s">
        <v>155</v>
      </c>
      <c r="D51" s="38" t="s">
        <v>155</v>
      </c>
      <c r="E51" s="38" t="s">
        <v>155</v>
      </c>
      <c r="F51" s="38" t="s">
        <v>155</v>
      </c>
      <c r="G51" s="38" t="s">
        <v>155</v>
      </c>
      <c r="H51" s="73" t="s">
        <v>155</v>
      </c>
      <c r="I51" s="73" t="s">
        <v>155</v>
      </c>
      <c r="J51" s="73" t="s">
        <v>155</v>
      </c>
      <c r="K51" s="73" t="s">
        <v>155</v>
      </c>
      <c r="L51" s="73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37">
        <v>77</v>
      </c>
      <c r="C52" s="38">
        <v>0.63382159999999999</v>
      </c>
      <c r="D52" s="38">
        <v>196.86756460000001</v>
      </c>
      <c r="E52" s="38">
        <v>35.884903199999997</v>
      </c>
      <c r="F52" s="38">
        <v>3.5137714999999998</v>
      </c>
      <c r="G52" s="38">
        <v>30.8332196</v>
      </c>
      <c r="H52" s="73">
        <v>0.63382159999999999</v>
      </c>
      <c r="I52" s="73">
        <v>196.86756460000001</v>
      </c>
      <c r="J52" s="73">
        <v>35.884903199999997</v>
      </c>
      <c r="K52" s="73">
        <v>3.5137714999999998</v>
      </c>
      <c r="L52" s="73">
        <v>30.8332196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37">
        <v>49</v>
      </c>
      <c r="C53" s="38">
        <v>7.7567620000000002</v>
      </c>
      <c r="D53" s="38">
        <v>94.461066200000005</v>
      </c>
      <c r="E53" s="38">
        <v>36.5289711</v>
      </c>
      <c r="F53" s="38">
        <v>3.4974264000000002</v>
      </c>
      <c r="G53" s="38">
        <v>24.481984499999999</v>
      </c>
      <c r="H53" s="73">
        <v>7.7567620000000002</v>
      </c>
      <c r="I53" s="73">
        <v>94.461066200000005</v>
      </c>
      <c r="J53" s="73">
        <v>36.5289711</v>
      </c>
      <c r="K53" s="73">
        <v>3.4974264000000002</v>
      </c>
      <c r="L53" s="73">
        <v>24.481984499999999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37">
        <v>29</v>
      </c>
      <c r="C54" s="38">
        <v>1.7072400000000001</v>
      </c>
      <c r="D54" s="38">
        <v>133.45820889999999</v>
      </c>
      <c r="E54" s="38">
        <v>37.494324599999999</v>
      </c>
      <c r="F54" s="38">
        <v>6.1673540999999998</v>
      </c>
      <c r="G54" s="38">
        <v>33.212218100000001</v>
      </c>
      <c r="H54" s="73">
        <v>1.7072400000000001</v>
      </c>
      <c r="I54" s="73">
        <v>92.489785999999995</v>
      </c>
      <c r="J54" s="73">
        <v>33.538542999999997</v>
      </c>
      <c r="K54" s="73">
        <v>4.7790347000000004</v>
      </c>
      <c r="L54" s="73">
        <v>25.735889700000001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37">
        <v>99</v>
      </c>
      <c r="C55" s="38">
        <v>7.1991598999999997</v>
      </c>
      <c r="D55" s="38">
        <v>193.0337136</v>
      </c>
      <c r="E55" s="38">
        <v>47.097334500000002</v>
      </c>
      <c r="F55" s="38">
        <v>3.2341617</v>
      </c>
      <c r="G55" s="38">
        <v>32.179502499999998</v>
      </c>
      <c r="H55" s="73">
        <v>7.1991598999999997</v>
      </c>
      <c r="I55" s="73">
        <v>193.0337136</v>
      </c>
      <c r="J55" s="73">
        <v>47.097334500000002</v>
      </c>
      <c r="K55" s="73">
        <v>3.2341617</v>
      </c>
      <c r="L55" s="73">
        <v>32.179502499999998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37">
        <v>15</v>
      </c>
      <c r="C56" s="38">
        <v>10.4912546</v>
      </c>
      <c r="D56" s="38">
        <v>159.864937</v>
      </c>
      <c r="E56" s="38">
        <v>63.083640299999999</v>
      </c>
      <c r="F56" s="38">
        <v>11.5781799</v>
      </c>
      <c r="G56" s="38">
        <v>44.842097899999999</v>
      </c>
      <c r="H56" s="73">
        <v>10.4912546</v>
      </c>
      <c r="I56" s="73">
        <v>159.864937</v>
      </c>
      <c r="J56" s="73">
        <v>63.083640299999999</v>
      </c>
      <c r="K56" s="73">
        <v>11.5781799</v>
      </c>
      <c r="L56" s="73">
        <v>44.842097899999999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37">
        <v>111</v>
      </c>
      <c r="C57" s="38">
        <v>0.6701184</v>
      </c>
      <c r="D57" s="38">
        <v>152.00126109999999</v>
      </c>
      <c r="E57" s="38">
        <v>17.3065596</v>
      </c>
      <c r="F57" s="38">
        <v>1.9478565000000001</v>
      </c>
      <c r="G57" s="38">
        <v>20.5219418</v>
      </c>
      <c r="H57" s="73">
        <v>0.6701184</v>
      </c>
      <c r="I57" s="73">
        <v>152.00126109999999</v>
      </c>
      <c r="J57" s="73">
        <v>17.1757855</v>
      </c>
      <c r="K57" s="73">
        <v>1.9346209999999999</v>
      </c>
      <c r="L57" s="73">
        <v>20.382497300000001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37">
        <v>122</v>
      </c>
      <c r="C58" s="38">
        <v>1.7666546000000001</v>
      </c>
      <c r="D58" s="38">
        <v>178.41935340000001</v>
      </c>
      <c r="E58" s="38">
        <v>38.936014900000004</v>
      </c>
      <c r="F58" s="38">
        <v>2.7849990999999998</v>
      </c>
      <c r="G58" s="38">
        <v>30.761320000000001</v>
      </c>
      <c r="H58" s="73">
        <v>1.7666546000000001</v>
      </c>
      <c r="I58" s="73">
        <v>178.41935340000001</v>
      </c>
      <c r="J58" s="73">
        <v>38.936014900000004</v>
      </c>
      <c r="K58" s="73">
        <v>2.7849990999999998</v>
      </c>
      <c r="L58" s="73">
        <v>30.761320000000001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37">
        <v>29</v>
      </c>
      <c r="C59" s="38">
        <v>3.0319688999999999</v>
      </c>
      <c r="D59" s="38">
        <v>225</v>
      </c>
      <c r="E59" s="38">
        <v>48.238458100000003</v>
      </c>
      <c r="F59" s="38">
        <v>12.4634904</v>
      </c>
      <c r="G59" s="38">
        <v>67.117949899999999</v>
      </c>
      <c r="H59" s="73">
        <v>3.0319688999999999</v>
      </c>
      <c r="I59" s="73">
        <v>225</v>
      </c>
      <c r="J59" s="73">
        <v>48.238458100000003</v>
      </c>
      <c r="K59" s="73">
        <v>12.4634904</v>
      </c>
      <c r="L59" s="73">
        <v>67.117949899999999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37">
        <v>5</v>
      </c>
      <c r="C60" s="38">
        <v>0.95208020000000004</v>
      </c>
      <c r="D60" s="38">
        <v>16.7719995</v>
      </c>
      <c r="E60" s="38">
        <v>6.2601893000000004</v>
      </c>
      <c r="F60" s="38">
        <v>2.8181117000000002</v>
      </c>
      <c r="G60" s="38">
        <v>6.3014894000000004</v>
      </c>
      <c r="H60" s="73">
        <v>0.95208020000000004</v>
      </c>
      <c r="I60" s="73">
        <v>16.7719995</v>
      </c>
      <c r="J60" s="73">
        <v>6.2601893000000004</v>
      </c>
      <c r="K60" s="73">
        <v>2.8181117000000002</v>
      </c>
      <c r="L60" s="73">
        <v>6.3014894000000004</v>
      </c>
      <c r="M60" s="12" t="str">
        <f>LOOKUP(B60,{0,1,5,30},{"-","**","*","-"})</f>
        <v>*</v>
      </c>
    </row>
    <row r="61" spans="1:13" ht="16.2" x14ac:dyDescent="0.3">
      <c r="A61" s="11" t="s">
        <v>68</v>
      </c>
      <c r="B61" s="37">
        <v>181</v>
      </c>
      <c r="C61" s="38">
        <v>0.44940160000000001</v>
      </c>
      <c r="D61" s="38">
        <v>238.77586389999999</v>
      </c>
      <c r="E61" s="38">
        <v>24.2963567</v>
      </c>
      <c r="F61" s="38">
        <v>2.1076014000000001</v>
      </c>
      <c r="G61" s="38">
        <v>28.354876699999998</v>
      </c>
      <c r="H61" s="73">
        <v>0.44940160000000001</v>
      </c>
      <c r="I61" s="73">
        <v>198.18396709999999</v>
      </c>
      <c r="J61" s="73">
        <v>21.584961400000001</v>
      </c>
      <c r="K61" s="73">
        <v>1.8040986999999999</v>
      </c>
      <c r="L61" s="73">
        <v>24.271666199999999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37">
        <v>9</v>
      </c>
      <c r="C62" s="38">
        <v>6.6566989999999997</v>
      </c>
      <c r="D62" s="38">
        <v>55.617786199999998</v>
      </c>
      <c r="E62" s="38">
        <v>31.187107699999999</v>
      </c>
      <c r="F62" s="38">
        <v>5.1390867</v>
      </c>
      <c r="G62" s="38">
        <v>15.4172601</v>
      </c>
      <c r="H62" s="73">
        <v>3.9940194</v>
      </c>
      <c r="I62" s="73">
        <v>33.370671700000003</v>
      </c>
      <c r="J62" s="73">
        <v>18.712264600000001</v>
      </c>
      <c r="K62" s="73">
        <v>3.0834519999999999</v>
      </c>
      <c r="L62" s="73">
        <v>9.2503560999999994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37">
        <v>261</v>
      </c>
      <c r="C63" s="38">
        <v>8.7711135000000002</v>
      </c>
      <c r="D63" s="38">
        <v>648.64642749999996</v>
      </c>
      <c r="E63" s="38">
        <v>126.0932597</v>
      </c>
      <c r="F63" s="38">
        <v>5.0531370999999998</v>
      </c>
      <c r="G63" s="38">
        <v>81.635927499999994</v>
      </c>
      <c r="H63" s="73">
        <v>8.7711135000000002</v>
      </c>
      <c r="I63" s="73">
        <v>648.64642749999996</v>
      </c>
      <c r="J63" s="73">
        <v>126.0932597</v>
      </c>
      <c r="K63" s="73">
        <v>5.0531370999999998</v>
      </c>
      <c r="L63" s="73">
        <v>81.635927499999994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37">
        <v>118</v>
      </c>
      <c r="C64" s="38">
        <v>2.6031461</v>
      </c>
      <c r="D64" s="38">
        <v>704.30097360000002</v>
      </c>
      <c r="E64" s="38">
        <v>149.69372659999999</v>
      </c>
      <c r="F64" s="38">
        <v>10.463981199999999</v>
      </c>
      <c r="G64" s="38">
        <v>113.6679311</v>
      </c>
      <c r="H64" s="73">
        <v>2.6031461</v>
      </c>
      <c r="I64" s="73">
        <v>704.30097360000002</v>
      </c>
      <c r="J64" s="73">
        <v>149.69372659999999</v>
      </c>
      <c r="K64" s="73">
        <v>10.463981199999999</v>
      </c>
      <c r="L64" s="73">
        <v>113.6679311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37">
        <v>135</v>
      </c>
      <c r="C65" s="38">
        <v>14.551798399999999</v>
      </c>
      <c r="D65" s="38">
        <v>999.400668</v>
      </c>
      <c r="E65" s="38">
        <v>150.53671940000001</v>
      </c>
      <c r="F65" s="38">
        <v>11.4047912</v>
      </c>
      <c r="G65" s="38">
        <v>132.51169909999999</v>
      </c>
      <c r="H65" s="73">
        <v>14.551798399999999</v>
      </c>
      <c r="I65" s="73">
        <v>999.400668</v>
      </c>
      <c r="J65" s="73">
        <v>150.53671940000001</v>
      </c>
      <c r="K65" s="73">
        <v>11.4047912</v>
      </c>
      <c r="L65" s="73">
        <v>132.51169909999999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37">
        <v>76</v>
      </c>
      <c r="C66" s="38">
        <v>2.5665230000000001</v>
      </c>
      <c r="D66" s="38">
        <v>366.51451789999999</v>
      </c>
      <c r="E66" s="38">
        <v>76.749589700000001</v>
      </c>
      <c r="F66" s="38">
        <v>6.5495209000000001</v>
      </c>
      <c r="G66" s="38">
        <v>57.097399699999997</v>
      </c>
      <c r="H66" s="73">
        <v>2.5665230000000001</v>
      </c>
      <c r="I66" s="73">
        <v>366.51451789999999</v>
      </c>
      <c r="J66" s="73">
        <v>76.749589700000001</v>
      </c>
      <c r="K66" s="73">
        <v>6.5495209000000001</v>
      </c>
      <c r="L66" s="73">
        <v>57.097399699999997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37">
        <v>51</v>
      </c>
      <c r="C67" s="38">
        <v>0.3018613</v>
      </c>
      <c r="D67" s="38">
        <v>411.50580789999998</v>
      </c>
      <c r="E67" s="38">
        <v>134.62558530000001</v>
      </c>
      <c r="F67" s="38">
        <v>13.020803600000001</v>
      </c>
      <c r="G67" s="38">
        <v>92.987137099999998</v>
      </c>
      <c r="H67" s="73">
        <v>0.3018613</v>
      </c>
      <c r="I67" s="73">
        <v>411.50580789999998</v>
      </c>
      <c r="J67" s="73">
        <v>134.62558530000001</v>
      </c>
      <c r="K67" s="73">
        <v>13.020803600000001</v>
      </c>
      <c r="L67" s="73">
        <v>92.987137099999998</v>
      </c>
      <c r="M67" s="12" t="str">
        <f>LOOKUP(B67,{0,1,5,30},{"-","**","*","-"})</f>
        <v>-</v>
      </c>
    </row>
    <row r="68" spans="1:13" ht="16.2" x14ac:dyDescent="0.3">
      <c r="A68" s="11" t="s">
        <v>75</v>
      </c>
      <c r="B68" s="37">
        <v>56</v>
      </c>
      <c r="C68" s="38">
        <v>14.732653000000001</v>
      </c>
      <c r="D68" s="38">
        <v>473.37875289999999</v>
      </c>
      <c r="E68" s="38">
        <v>116.9618383</v>
      </c>
      <c r="F68" s="38">
        <v>15.6386109</v>
      </c>
      <c r="G68" s="38">
        <v>117.0286476</v>
      </c>
      <c r="H68" s="73">
        <v>14.732653000000001</v>
      </c>
      <c r="I68" s="73">
        <v>473.37875289999999</v>
      </c>
      <c r="J68" s="73">
        <v>116.9618383</v>
      </c>
      <c r="K68" s="73">
        <v>15.6386109</v>
      </c>
      <c r="L68" s="73">
        <v>117.0286476</v>
      </c>
      <c r="M68" s="12" t="str">
        <f>LOOKUP(B68,{0,1,5,30},{"-","**","*","-"})</f>
        <v>-</v>
      </c>
    </row>
    <row r="69" spans="1:13" ht="16.2" x14ac:dyDescent="0.3">
      <c r="A69" s="11" t="s">
        <v>76</v>
      </c>
      <c r="B69" s="37">
        <v>194</v>
      </c>
      <c r="C69" s="38">
        <v>18.100000000000001</v>
      </c>
      <c r="D69" s="38">
        <v>557.19444929999997</v>
      </c>
      <c r="E69" s="38">
        <v>155.89849939999999</v>
      </c>
      <c r="F69" s="38">
        <v>6.1687146000000004</v>
      </c>
      <c r="G69" s="38">
        <v>85.920252199999993</v>
      </c>
      <c r="H69" s="73">
        <v>18.100000000000001</v>
      </c>
      <c r="I69" s="73">
        <v>557.19444929999997</v>
      </c>
      <c r="J69" s="73">
        <v>155.89849939999999</v>
      </c>
      <c r="K69" s="73">
        <v>6.1687146000000004</v>
      </c>
      <c r="L69" s="73">
        <v>85.920252199999993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37">
        <v>44</v>
      </c>
      <c r="C70" s="38">
        <v>29.473773600000001</v>
      </c>
      <c r="D70" s="38">
        <v>351.15982350000002</v>
      </c>
      <c r="E70" s="38">
        <v>128.3104246</v>
      </c>
      <c r="F70" s="38">
        <v>11.5684971</v>
      </c>
      <c r="G70" s="38">
        <v>76.736728499999998</v>
      </c>
      <c r="H70" s="73">
        <v>29.473773600000001</v>
      </c>
      <c r="I70" s="73">
        <v>351.15982350000002</v>
      </c>
      <c r="J70" s="73">
        <v>128.3104246</v>
      </c>
      <c r="K70" s="73">
        <v>11.5684971</v>
      </c>
      <c r="L70" s="73">
        <v>76.736728499999998</v>
      </c>
      <c r="M70" s="12" t="str">
        <f>LOOKUP(B70,{0,1,5,30},{"-","**","*","-"})</f>
        <v>-</v>
      </c>
    </row>
    <row r="71" spans="1:13" ht="16.2" x14ac:dyDescent="0.3">
      <c r="A71" s="11" t="s">
        <v>78</v>
      </c>
      <c r="B71" s="37">
        <v>87</v>
      </c>
      <c r="C71" s="38">
        <v>10.099376100000001</v>
      </c>
      <c r="D71" s="38">
        <v>332.37846309999998</v>
      </c>
      <c r="E71" s="38">
        <v>110.6752079</v>
      </c>
      <c r="F71" s="38">
        <v>6.8399476999999997</v>
      </c>
      <c r="G71" s="38">
        <v>63.798785199999998</v>
      </c>
      <c r="H71" s="73">
        <v>10.099376100000001</v>
      </c>
      <c r="I71" s="73">
        <v>332.37846309999998</v>
      </c>
      <c r="J71" s="73">
        <v>110.6752079</v>
      </c>
      <c r="K71" s="73">
        <v>6.8399476999999997</v>
      </c>
      <c r="L71" s="73">
        <v>63.798785199999998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37">
        <v>69</v>
      </c>
      <c r="C72" s="38">
        <v>3.3953433</v>
      </c>
      <c r="D72" s="38">
        <v>443.25102429999998</v>
      </c>
      <c r="E72" s="38">
        <v>98.593079799999998</v>
      </c>
      <c r="F72" s="38">
        <v>10.2589977</v>
      </c>
      <c r="G72" s="38">
        <v>85.217634899999993</v>
      </c>
      <c r="H72" s="73">
        <v>2.7162746000000002</v>
      </c>
      <c r="I72" s="73">
        <v>443.25102429999998</v>
      </c>
      <c r="J72" s="73">
        <v>84.255856899999998</v>
      </c>
      <c r="K72" s="73">
        <v>9.1075041999999993</v>
      </c>
      <c r="L72" s="73">
        <v>75.652611500000006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37">
        <v>241</v>
      </c>
      <c r="C73" s="38">
        <v>9.1507249000000002</v>
      </c>
      <c r="D73" s="38">
        <v>456.5</v>
      </c>
      <c r="E73" s="38">
        <v>122.9765737</v>
      </c>
      <c r="F73" s="38">
        <v>4.8831099</v>
      </c>
      <c r="G73" s="38">
        <v>75.806251000000003</v>
      </c>
      <c r="H73" s="73">
        <v>9.1507249000000002</v>
      </c>
      <c r="I73" s="73">
        <v>456.5</v>
      </c>
      <c r="J73" s="73">
        <v>122.9765737</v>
      </c>
      <c r="K73" s="73">
        <v>4.8831099</v>
      </c>
      <c r="L73" s="73">
        <v>75.806251000000003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37">
        <v>92</v>
      </c>
      <c r="C74" s="38">
        <v>17.544126200000001</v>
      </c>
      <c r="D74" s="38">
        <v>302.10083880000002</v>
      </c>
      <c r="E74" s="38">
        <v>122.92998679999999</v>
      </c>
      <c r="F74" s="38">
        <v>7.1954441999999998</v>
      </c>
      <c r="G74" s="38">
        <v>69.016276599999998</v>
      </c>
      <c r="H74" s="73">
        <v>17.544126200000001</v>
      </c>
      <c r="I74" s="73">
        <v>302.10083880000002</v>
      </c>
      <c r="J74" s="73">
        <v>122.92998679999999</v>
      </c>
      <c r="K74" s="73">
        <v>7.1954441999999998</v>
      </c>
      <c r="L74" s="73">
        <v>69.016276599999998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37">
        <v>61</v>
      </c>
      <c r="C75" s="38">
        <v>0.69186859999999994</v>
      </c>
      <c r="D75" s="38">
        <v>646.39105930000005</v>
      </c>
      <c r="E75" s="38">
        <v>113.4266696</v>
      </c>
      <c r="F75" s="38">
        <v>14.366024400000001</v>
      </c>
      <c r="G75" s="38">
        <v>112.20223729999999</v>
      </c>
      <c r="H75" s="73">
        <v>0.69186859999999994</v>
      </c>
      <c r="I75" s="73">
        <v>646.39105930000005</v>
      </c>
      <c r="J75" s="73">
        <v>113.4266696</v>
      </c>
      <c r="K75" s="73">
        <v>14.366024400000001</v>
      </c>
      <c r="L75" s="73">
        <v>112.20223729999999</v>
      </c>
      <c r="M75" s="12" t="str">
        <f>LOOKUP(B75,{0,1,5,30},{"-","**","*","-"})</f>
        <v>-</v>
      </c>
    </row>
    <row r="76" spans="1:13" ht="16.2" x14ac:dyDescent="0.3">
      <c r="A76" s="11" t="s">
        <v>83</v>
      </c>
      <c r="B76" s="37">
        <v>40</v>
      </c>
      <c r="C76" s="38">
        <v>1.9610265</v>
      </c>
      <c r="D76" s="38">
        <v>229.8930221</v>
      </c>
      <c r="E76" s="38">
        <v>57.412084499999999</v>
      </c>
      <c r="F76" s="38">
        <v>9.7595478999999994</v>
      </c>
      <c r="G76" s="38">
        <v>61.724800399999999</v>
      </c>
      <c r="H76" s="73">
        <v>1.9610265</v>
      </c>
      <c r="I76" s="73">
        <v>229.8930221</v>
      </c>
      <c r="J76" s="73">
        <v>57.412084499999999</v>
      </c>
      <c r="K76" s="73">
        <v>9.7595478999999994</v>
      </c>
      <c r="L76" s="73">
        <v>61.724800399999999</v>
      </c>
      <c r="M76" s="12" t="str">
        <f>LOOKUP(B76,{0,1,5,30},{"-","**","*","-"})</f>
        <v>-</v>
      </c>
    </row>
    <row r="77" spans="1:13" ht="16.2" x14ac:dyDescent="0.3">
      <c r="A77" s="11" t="s">
        <v>84</v>
      </c>
      <c r="B77" s="37">
        <v>52</v>
      </c>
      <c r="C77" s="38">
        <v>12.8</v>
      </c>
      <c r="D77" s="38">
        <v>379.69141200000001</v>
      </c>
      <c r="E77" s="38">
        <v>125.9817764</v>
      </c>
      <c r="F77" s="38">
        <v>10.7027053</v>
      </c>
      <c r="G77" s="38">
        <v>77.178305300000005</v>
      </c>
      <c r="H77" s="73">
        <v>12.8</v>
      </c>
      <c r="I77" s="73">
        <v>379.69141200000001</v>
      </c>
      <c r="J77" s="73">
        <v>125.9817764</v>
      </c>
      <c r="K77" s="73">
        <v>10.7027053</v>
      </c>
      <c r="L77" s="73">
        <v>77.178305300000005</v>
      </c>
      <c r="M77" s="12" t="str">
        <f>LOOKUP(B77,{0,1,5,30},{"-","**","*","-"})</f>
        <v>-</v>
      </c>
    </row>
    <row r="78" spans="1:13" ht="16.2" x14ac:dyDescent="0.3">
      <c r="A78" s="11" t="s">
        <v>85</v>
      </c>
      <c r="B78" s="37">
        <v>64</v>
      </c>
      <c r="C78" s="38">
        <v>1.5129615999999999</v>
      </c>
      <c r="D78" s="38">
        <v>838.49820910000005</v>
      </c>
      <c r="E78" s="38">
        <v>111.09163770000001</v>
      </c>
      <c r="F78" s="38">
        <v>14.127196100000001</v>
      </c>
      <c r="G78" s="38">
        <v>113.0175689</v>
      </c>
      <c r="H78" s="73">
        <v>1.5129615999999999</v>
      </c>
      <c r="I78" s="73">
        <v>838.49820910000005</v>
      </c>
      <c r="J78" s="73">
        <v>111.09163770000001</v>
      </c>
      <c r="K78" s="73">
        <v>14.127196100000001</v>
      </c>
      <c r="L78" s="73">
        <v>113.0175689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37">
        <v>37</v>
      </c>
      <c r="C79" s="38">
        <v>1.844983</v>
      </c>
      <c r="D79" s="38">
        <v>447.25808430000001</v>
      </c>
      <c r="E79" s="38">
        <v>101.05660090000001</v>
      </c>
      <c r="F79" s="38">
        <v>16.579340800000001</v>
      </c>
      <c r="G79" s="38">
        <v>100.8481932</v>
      </c>
      <c r="H79" s="73">
        <v>1.844983</v>
      </c>
      <c r="I79" s="73">
        <v>447.25808430000001</v>
      </c>
      <c r="J79" s="73">
        <v>101.05660090000001</v>
      </c>
      <c r="K79" s="73">
        <v>16.579340800000001</v>
      </c>
      <c r="L79" s="73">
        <v>100.8481932</v>
      </c>
      <c r="M79" s="12" t="str">
        <f>LOOKUP(B79,{0,1,5,30},{"-","**","*","-"})</f>
        <v>-</v>
      </c>
    </row>
    <row r="80" spans="1:13" ht="16.2" x14ac:dyDescent="0.3">
      <c r="A80" s="11" t="s">
        <v>87</v>
      </c>
      <c r="B80" s="37">
        <v>126</v>
      </c>
      <c r="C80" s="38">
        <v>7.7127568000000002</v>
      </c>
      <c r="D80" s="38">
        <v>812.57172449999996</v>
      </c>
      <c r="E80" s="38">
        <v>165.9888871</v>
      </c>
      <c r="F80" s="38">
        <v>14.556021100000001</v>
      </c>
      <c r="G80" s="38">
        <v>163.39093209999999</v>
      </c>
      <c r="H80" s="73">
        <v>7.7127568000000002</v>
      </c>
      <c r="I80" s="73">
        <v>812.57172449999996</v>
      </c>
      <c r="J80" s="73">
        <v>165.9888871</v>
      </c>
      <c r="K80" s="73">
        <v>14.556021100000001</v>
      </c>
      <c r="L80" s="73">
        <v>163.39093209999999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37">
        <v>34</v>
      </c>
      <c r="C81" s="38">
        <v>11.406875100000001</v>
      </c>
      <c r="D81" s="38">
        <v>565.15200000000004</v>
      </c>
      <c r="E81" s="38">
        <v>102.72188149999999</v>
      </c>
      <c r="F81" s="38">
        <v>17.380303000000001</v>
      </c>
      <c r="G81" s="38">
        <v>101.3437107</v>
      </c>
      <c r="H81" s="73">
        <v>11.406875100000001</v>
      </c>
      <c r="I81" s="73">
        <v>565.15200000000004</v>
      </c>
      <c r="J81" s="73">
        <v>102.72188149999999</v>
      </c>
      <c r="K81" s="73">
        <v>17.380303000000001</v>
      </c>
      <c r="L81" s="73">
        <v>101.3437107</v>
      </c>
      <c r="M81" s="12" t="str">
        <f>LOOKUP(B81,{0,1,5,30},{"-","**","*","-"})</f>
        <v>-</v>
      </c>
    </row>
    <row r="82" spans="1:13" ht="16.2" x14ac:dyDescent="0.3">
      <c r="A82" s="11" t="s">
        <v>89</v>
      </c>
      <c r="B82" s="37">
        <v>98</v>
      </c>
      <c r="C82" s="38">
        <v>12.493059199999999</v>
      </c>
      <c r="D82" s="38">
        <v>531.96285539999997</v>
      </c>
      <c r="E82" s="38">
        <v>128.81862050000001</v>
      </c>
      <c r="F82" s="38">
        <v>8.1627785999999993</v>
      </c>
      <c r="G82" s="38">
        <v>80.807385600000003</v>
      </c>
      <c r="H82" s="73">
        <v>12.493059199999999</v>
      </c>
      <c r="I82" s="73">
        <v>531.96285539999997</v>
      </c>
      <c r="J82" s="73">
        <v>128.81862050000001</v>
      </c>
      <c r="K82" s="73">
        <v>8.1627785999999993</v>
      </c>
      <c r="L82" s="73">
        <v>80.807385600000003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37">
        <v>37</v>
      </c>
      <c r="C83" s="38">
        <v>42.547688100000002</v>
      </c>
      <c r="D83" s="38">
        <v>573.67200000000003</v>
      </c>
      <c r="E83" s="38">
        <v>165.1165025</v>
      </c>
      <c r="F83" s="38">
        <v>16.0565395</v>
      </c>
      <c r="G83" s="38">
        <v>97.668116600000005</v>
      </c>
      <c r="H83" s="73">
        <v>42.547688100000002</v>
      </c>
      <c r="I83" s="73">
        <v>573.67200000000003</v>
      </c>
      <c r="J83" s="73">
        <v>165.1165025</v>
      </c>
      <c r="K83" s="73">
        <v>16.0565395</v>
      </c>
      <c r="L83" s="73">
        <v>97.668116600000005</v>
      </c>
      <c r="M83" s="12" t="str">
        <f>LOOKUP(B83,{0,1,5,30},{"-","**","*","-"})</f>
        <v>-</v>
      </c>
    </row>
    <row r="84" spans="1:13" ht="16.2" x14ac:dyDescent="0.3">
      <c r="A84" s="11" t="s">
        <v>91</v>
      </c>
      <c r="B84" s="37">
        <v>48</v>
      </c>
      <c r="C84" s="38">
        <v>0.7</v>
      </c>
      <c r="D84" s="38">
        <v>406.73252100000002</v>
      </c>
      <c r="E84" s="38">
        <v>151.11959640000001</v>
      </c>
      <c r="F84" s="38">
        <v>14.4000448</v>
      </c>
      <c r="G84" s="38">
        <v>99.7664367</v>
      </c>
      <c r="H84" s="73">
        <v>0.7</v>
      </c>
      <c r="I84" s="73">
        <v>406.73252100000002</v>
      </c>
      <c r="J84" s="73">
        <v>151.11959640000001</v>
      </c>
      <c r="K84" s="73">
        <v>14.4000448</v>
      </c>
      <c r="L84" s="73">
        <v>99.7664367</v>
      </c>
      <c r="M84" s="12" t="str">
        <f>LOOKUP(B84,{0,1,5,30},{"-","**","*","-"})</f>
        <v>-</v>
      </c>
    </row>
    <row r="85" spans="1:13" ht="16.2" x14ac:dyDescent="0.3">
      <c r="A85" s="11" t="s">
        <v>92</v>
      </c>
      <c r="B85" s="37">
        <v>576</v>
      </c>
      <c r="C85" s="38">
        <v>2.8275494000000001</v>
      </c>
      <c r="D85" s="38">
        <v>1077.81</v>
      </c>
      <c r="E85" s="38">
        <v>142.28793859999999</v>
      </c>
      <c r="F85" s="38">
        <v>4.8079058999999997</v>
      </c>
      <c r="G85" s="38">
        <v>115.3897425</v>
      </c>
      <c r="H85" s="73">
        <v>2.8275494000000001</v>
      </c>
      <c r="I85" s="73">
        <v>1077.81</v>
      </c>
      <c r="J85" s="73">
        <v>142.28793859999999</v>
      </c>
      <c r="K85" s="73">
        <v>4.8079058999999997</v>
      </c>
      <c r="L85" s="73">
        <v>115.3897425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37">
        <v>115</v>
      </c>
      <c r="C86" s="38">
        <v>1.6656356000000001</v>
      </c>
      <c r="D86" s="38">
        <v>1620.77</v>
      </c>
      <c r="E86" s="38">
        <v>159.72620459999999</v>
      </c>
      <c r="F86" s="38">
        <v>17.438867999999999</v>
      </c>
      <c r="G86" s="38">
        <v>187.01102539999999</v>
      </c>
      <c r="H86" s="73">
        <v>1.3325085000000001</v>
      </c>
      <c r="I86" s="73">
        <v>1296.6199999999999</v>
      </c>
      <c r="J86" s="73">
        <v>127.7809637</v>
      </c>
      <c r="K86" s="73">
        <v>13.951094400000001</v>
      </c>
      <c r="L86" s="73">
        <v>149.60882029999999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37">
        <v>140</v>
      </c>
      <c r="C87" s="38">
        <v>11.5130781</v>
      </c>
      <c r="D87" s="38">
        <v>323.47165489999998</v>
      </c>
      <c r="E87" s="38">
        <v>87.421815600000002</v>
      </c>
      <c r="F87" s="38">
        <v>4.9873523999999998</v>
      </c>
      <c r="G87" s="38">
        <v>59.011148900000002</v>
      </c>
      <c r="H87" s="73">
        <v>11.5130781</v>
      </c>
      <c r="I87" s="73">
        <v>323.47165489999998</v>
      </c>
      <c r="J87" s="73">
        <v>87.421815600000002</v>
      </c>
      <c r="K87" s="73">
        <v>4.9873523999999998</v>
      </c>
      <c r="L87" s="73">
        <v>59.011148900000002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37">
        <v>17</v>
      </c>
      <c r="C88" s="38">
        <v>4.8976670999999996</v>
      </c>
      <c r="D88" s="38">
        <v>283.24966690000002</v>
      </c>
      <c r="E88" s="38">
        <v>58.221192299999998</v>
      </c>
      <c r="F88" s="38">
        <v>17.790047600000001</v>
      </c>
      <c r="G88" s="38">
        <v>73.350245400000006</v>
      </c>
      <c r="H88" s="73">
        <v>3.9181336999999998</v>
      </c>
      <c r="I88" s="73">
        <v>226.59973350000001</v>
      </c>
      <c r="J88" s="73">
        <v>49.466539400000002</v>
      </c>
      <c r="K88" s="73">
        <v>14.1031774</v>
      </c>
      <c r="L88" s="73">
        <v>58.148890000000002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37">
        <v>437</v>
      </c>
      <c r="C89" s="38">
        <v>5.2146214999999998</v>
      </c>
      <c r="D89" s="38">
        <v>894.35606680000001</v>
      </c>
      <c r="E89" s="38">
        <v>153.9094992</v>
      </c>
      <c r="F89" s="38">
        <v>5.8319570000000001</v>
      </c>
      <c r="G89" s="38">
        <v>121.91440799999999</v>
      </c>
      <c r="H89" s="73">
        <v>5.2146214999999998</v>
      </c>
      <c r="I89" s="73">
        <v>894.35606680000001</v>
      </c>
      <c r="J89" s="73">
        <v>153.9094992</v>
      </c>
      <c r="K89" s="73">
        <v>5.8319570000000001</v>
      </c>
      <c r="L89" s="73">
        <v>121.91440799999999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37">
        <v>298</v>
      </c>
      <c r="C90" s="38">
        <v>0.66945889999999997</v>
      </c>
      <c r="D90" s="38">
        <v>1635.45</v>
      </c>
      <c r="E90" s="38">
        <v>159.174342</v>
      </c>
      <c r="F90" s="38">
        <v>10.052353500000001</v>
      </c>
      <c r="G90" s="38">
        <v>173.53052650000001</v>
      </c>
      <c r="H90" s="73">
        <v>0.53556709999999996</v>
      </c>
      <c r="I90" s="73">
        <v>1308.3599999999999</v>
      </c>
      <c r="J90" s="73">
        <v>132.7000104</v>
      </c>
      <c r="K90" s="73">
        <v>8.4872422000000007</v>
      </c>
      <c r="L90" s="73">
        <v>146.51251669999999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37">
        <v>158</v>
      </c>
      <c r="C91" s="38">
        <v>0.51677989999999996</v>
      </c>
      <c r="D91" s="38">
        <v>790.81227269999999</v>
      </c>
      <c r="E91" s="38">
        <v>181.7463664</v>
      </c>
      <c r="F91" s="38">
        <v>12.247441800000001</v>
      </c>
      <c r="G91" s="38">
        <v>153.94795679999999</v>
      </c>
      <c r="H91" s="73">
        <v>0.41342390000000001</v>
      </c>
      <c r="I91" s="73">
        <v>632.64981820000003</v>
      </c>
      <c r="J91" s="73">
        <v>149.23619629999999</v>
      </c>
      <c r="K91" s="73">
        <v>9.8349145999999994</v>
      </c>
      <c r="L91" s="73">
        <v>123.6229596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37">
        <v>405</v>
      </c>
      <c r="C92" s="38">
        <v>0.30661500000000003</v>
      </c>
      <c r="D92" s="38">
        <v>327.9275624</v>
      </c>
      <c r="E92" s="38">
        <v>28.6357161</v>
      </c>
      <c r="F92" s="38">
        <v>1.9405462</v>
      </c>
      <c r="G92" s="38">
        <v>39.052739299999999</v>
      </c>
      <c r="H92" s="73">
        <v>0.24529200000000001</v>
      </c>
      <c r="I92" s="73">
        <v>326.24449829999998</v>
      </c>
      <c r="J92" s="73">
        <v>26.1990415</v>
      </c>
      <c r="K92" s="73">
        <v>1.8751918999999999</v>
      </c>
      <c r="L92" s="73">
        <v>37.737508599999998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37">
        <v>106</v>
      </c>
      <c r="C93" s="38">
        <v>9.7151163</v>
      </c>
      <c r="D93" s="38">
        <v>631.77607760000001</v>
      </c>
      <c r="E93" s="38">
        <v>155.68661639999999</v>
      </c>
      <c r="F93" s="38">
        <v>11.7452404</v>
      </c>
      <c r="G93" s="38">
        <v>120.9246509</v>
      </c>
      <c r="H93" s="73">
        <v>7.7720931000000002</v>
      </c>
      <c r="I93" s="73">
        <v>505.42086210000002</v>
      </c>
      <c r="J93" s="73">
        <v>124.5492931</v>
      </c>
      <c r="K93" s="73">
        <v>9.3961922999999992</v>
      </c>
      <c r="L93" s="73">
        <v>96.739720700000007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37">
        <v>130</v>
      </c>
      <c r="C94" s="38">
        <v>0.17801520000000001</v>
      </c>
      <c r="D94" s="38">
        <v>259.20499460000002</v>
      </c>
      <c r="E94" s="38">
        <v>33.157431799999998</v>
      </c>
      <c r="F94" s="38">
        <v>3.9476106</v>
      </c>
      <c r="G94" s="38">
        <v>45.009685599999997</v>
      </c>
      <c r="H94" s="73">
        <v>0.17801520000000001</v>
      </c>
      <c r="I94" s="73">
        <v>207.3639957</v>
      </c>
      <c r="J94" s="73">
        <v>26.695338899999999</v>
      </c>
      <c r="K94" s="73">
        <v>3.1511429</v>
      </c>
      <c r="L94" s="73">
        <v>35.928557400000003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37">
        <v>111</v>
      </c>
      <c r="C95" s="38">
        <v>9.7863512000000004</v>
      </c>
      <c r="D95" s="38">
        <v>506.25597679999998</v>
      </c>
      <c r="E95" s="38">
        <v>123.1770901</v>
      </c>
      <c r="F95" s="38">
        <v>8.5342362000000005</v>
      </c>
      <c r="G95" s="38">
        <v>89.913757099999998</v>
      </c>
      <c r="H95" s="73">
        <v>9.7863512000000004</v>
      </c>
      <c r="I95" s="73">
        <v>405.00478140000001</v>
      </c>
      <c r="J95" s="73">
        <v>102.96575489999999</v>
      </c>
      <c r="K95" s="73">
        <v>7.0249343</v>
      </c>
      <c r="L95" s="73">
        <v>74.012275399999993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37">
        <v>37</v>
      </c>
      <c r="C96" s="38">
        <v>5.8038274000000003</v>
      </c>
      <c r="D96" s="38">
        <v>258.5</v>
      </c>
      <c r="E96" s="38">
        <v>64.278736499999994</v>
      </c>
      <c r="F96" s="38">
        <v>8.4936738999999992</v>
      </c>
      <c r="G96" s="38">
        <v>51.665001599999997</v>
      </c>
      <c r="H96" s="73">
        <v>5.8038274000000003</v>
      </c>
      <c r="I96" s="73">
        <v>258.5</v>
      </c>
      <c r="J96" s="73">
        <v>64.278736499999994</v>
      </c>
      <c r="K96" s="73">
        <v>8.4936738999999992</v>
      </c>
      <c r="L96" s="73">
        <v>51.665001599999997</v>
      </c>
      <c r="M96" s="12" t="str">
        <f>LOOKUP(B96,{0,1,5,30},{"-","**","*","-"})</f>
        <v>-</v>
      </c>
    </row>
    <row r="97" spans="1:13" ht="16.2" x14ac:dyDescent="0.3">
      <c r="A97" s="11" t="s">
        <v>104</v>
      </c>
      <c r="B97" s="37">
        <v>144</v>
      </c>
      <c r="C97" s="38">
        <v>0.78317689999999995</v>
      </c>
      <c r="D97" s="38">
        <v>886.90164349999998</v>
      </c>
      <c r="E97" s="38">
        <v>112.6961268</v>
      </c>
      <c r="F97" s="38">
        <v>11.8300254</v>
      </c>
      <c r="G97" s="38">
        <v>141.9603051</v>
      </c>
      <c r="H97" s="73">
        <v>0.78317689999999995</v>
      </c>
      <c r="I97" s="73">
        <v>824.81852849999996</v>
      </c>
      <c r="J97" s="73">
        <v>102.84398969999999</v>
      </c>
      <c r="K97" s="73">
        <v>10.702329000000001</v>
      </c>
      <c r="L97" s="73">
        <v>128.42794749999999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37">
        <v>124</v>
      </c>
      <c r="C98" s="38">
        <v>1.1640664000000001</v>
      </c>
      <c r="D98" s="38">
        <v>196.39695359999999</v>
      </c>
      <c r="E98" s="38">
        <v>33.073352399999997</v>
      </c>
      <c r="F98" s="38">
        <v>2.6415123999999999</v>
      </c>
      <c r="G98" s="38">
        <v>29.4146377</v>
      </c>
      <c r="H98" s="73">
        <v>1.1640664000000001</v>
      </c>
      <c r="I98" s="73">
        <v>196.39695359999999</v>
      </c>
      <c r="J98" s="73">
        <v>32.827897399999998</v>
      </c>
      <c r="K98" s="73">
        <v>2.6289308</v>
      </c>
      <c r="L98" s="73">
        <v>29.2745344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37">
        <v>7</v>
      </c>
      <c r="C99" s="38">
        <v>3.1356242999999999</v>
      </c>
      <c r="D99" s="38">
        <v>33.399799600000001</v>
      </c>
      <c r="E99" s="38">
        <v>13.8010883</v>
      </c>
      <c r="F99" s="38">
        <v>4.4084838</v>
      </c>
      <c r="G99" s="38">
        <v>11.663751700000001</v>
      </c>
      <c r="H99" s="73">
        <v>3.1356242999999999</v>
      </c>
      <c r="I99" s="73">
        <v>33.399799600000001</v>
      </c>
      <c r="J99" s="73">
        <v>13.8010883</v>
      </c>
      <c r="K99" s="73">
        <v>4.4084838</v>
      </c>
      <c r="L99" s="73">
        <v>11.663751700000001</v>
      </c>
      <c r="M99" s="12" t="str">
        <f>LOOKUP(B99,{0,1,5,30},{"-","**","*","-"})</f>
        <v>*</v>
      </c>
    </row>
    <row r="100" spans="1:13" ht="16.2" x14ac:dyDescent="0.3">
      <c r="A100" s="11" t="s">
        <v>107</v>
      </c>
      <c r="B100" s="37">
        <v>86</v>
      </c>
      <c r="C100" s="38">
        <v>4.6169269000000002</v>
      </c>
      <c r="D100" s="38">
        <v>418.74441109999998</v>
      </c>
      <c r="E100" s="38">
        <v>87.610200699999993</v>
      </c>
      <c r="F100" s="38">
        <v>8.2024425999999995</v>
      </c>
      <c r="G100" s="38">
        <v>76.066323299999993</v>
      </c>
      <c r="H100" s="73">
        <v>3.6935416000000001</v>
      </c>
      <c r="I100" s="73">
        <v>334.99552890000001</v>
      </c>
      <c r="J100" s="73">
        <v>70.088160500000001</v>
      </c>
      <c r="K100" s="73">
        <v>6.5619541000000003</v>
      </c>
      <c r="L100" s="73">
        <v>60.853058599999997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37">
        <v>105</v>
      </c>
      <c r="C101" s="38">
        <v>0.13790620000000001</v>
      </c>
      <c r="D101" s="38">
        <v>305.85295289999999</v>
      </c>
      <c r="E101" s="38">
        <v>45.509672700000003</v>
      </c>
      <c r="F101" s="38">
        <v>5.4368800000000004</v>
      </c>
      <c r="G101" s="38">
        <v>55.711441800000003</v>
      </c>
      <c r="H101" s="73">
        <v>0.11032500000000001</v>
      </c>
      <c r="I101" s="73">
        <v>244.68236229999999</v>
      </c>
      <c r="J101" s="73">
        <v>36.407738100000003</v>
      </c>
      <c r="K101" s="73">
        <v>4.3495039999999996</v>
      </c>
      <c r="L101" s="73">
        <v>44.569153399999998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37">
        <v>168</v>
      </c>
      <c r="C102" s="38">
        <v>0.41238619999999998</v>
      </c>
      <c r="D102" s="38">
        <v>561.66649340000004</v>
      </c>
      <c r="E102" s="38">
        <v>86.950137699999999</v>
      </c>
      <c r="F102" s="38">
        <v>5.8808303000000004</v>
      </c>
      <c r="G102" s="38">
        <v>76.224271999999999</v>
      </c>
      <c r="H102" s="73">
        <v>1.4433516</v>
      </c>
      <c r="I102" s="73">
        <v>561.66649340000004</v>
      </c>
      <c r="J102" s="73">
        <v>88.685439099999996</v>
      </c>
      <c r="K102" s="73">
        <v>5.7408663999999998</v>
      </c>
      <c r="L102" s="73">
        <v>74.410133400000007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37">
        <v>47</v>
      </c>
      <c r="C103" s="38">
        <v>7.4856341000000004</v>
      </c>
      <c r="D103" s="38">
        <v>134.1202902</v>
      </c>
      <c r="E103" s="38">
        <v>35.567692700000002</v>
      </c>
      <c r="F103" s="38">
        <v>4.1300445999999997</v>
      </c>
      <c r="G103" s="38">
        <v>28.314159</v>
      </c>
      <c r="H103" s="73">
        <v>7.4856341000000004</v>
      </c>
      <c r="I103" s="73">
        <v>134.1202902</v>
      </c>
      <c r="J103" s="73">
        <v>35.567692700000002</v>
      </c>
      <c r="K103" s="73">
        <v>4.1300445999999997</v>
      </c>
      <c r="L103" s="73">
        <v>28.314159</v>
      </c>
      <c r="M103" s="12" t="str">
        <f>LOOKUP(B103,{0,1,5,30},{"-","**","*","-"})</f>
        <v>-</v>
      </c>
    </row>
    <row r="104" spans="1:13" ht="16.2" x14ac:dyDescent="0.3">
      <c r="A104" s="11" t="s">
        <v>111</v>
      </c>
      <c r="B104" s="37">
        <v>124</v>
      </c>
      <c r="C104" s="38">
        <v>0.95819600000000005</v>
      </c>
      <c r="D104" s="38">
        <v>200.106224</v>
      </c>
      <c r="E104" s="38">
        <v>45.232479900000001</v>
      </c>
      <c r="F104" s="38">
        <v>3.0764300000000002</v>
      </c>
      <c r="G104" s="38">
        <v>34.257674999999999</v>
      </c>
      <c r="H104" s="73">
        <v>0.95819600000000005</v>
      </c>
      <c r="I104" s="73">
        <v>200.106224</v>
      </c>
      <c r="J104" s="73">
        <v>45.232479900000001</v>
      </c>
      <c r="K104" s="73">
        <v>3.0764300000000002</v>
      </c>
      <c r="L104" s="73">
        <v>34.257674999999999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37">
        <v>53</v>
      </c>
      <c r="C105" s="38">
        <v>0.75980409999999998</v>
      </c>
      <c r="D105" s="38">
        <v>132.04192789999999</v>
      </c>
      <c r="E105" s="38">
        <v>21.5770868</v>
      </c>
      <c r="F105" s="38">
        <v>3.1804041999999999</v>
      </c>
      <c r="G105" s="38">
        <v>23.153691999999999</v>
      </c>
      <c r="H105" s="73">
        <v>0.75980409999999998</v>
      </c>
      <c r="I105" s="73">
        <v>132.04192789999999</v>
      </c>
      <c r="J105" s="73">
        <v>18.934080300000002</v>
      </c>
      <c r="K105" s="73">
        <v>2.8927160999999999</v>
      </c>
      <c r="L105" s="73">
        <v>21.059291300000002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37">
        <v>42</v>
      </c>
      <c r="C106" s="38">
        <v>0.25</v>
      </c>
      <c r="D106" s="38">
        <v>206.4331536</v>
      </c>
      <c r="E106" s="38">
        <v>43.457317199999999</v>
      </c>
      <c r="F106" s="38">
        <v>7.2750915000000003</v>
      </c>
      <c r="G106" s="38">
        <v>47.147981799999997</v>
      </c>
      <c r="H106" s="73">
        <v>0.6</v>
      </c>
      <c r="I106" s="73">
        <v>206.4331536</v>
      </c>
      <c r="J106" s="73">
        <v>43.465650500000002</v>
      </c>
      <c r="K106" s="73">
        <v>7.2738890999999999</v>
      </c>
      <c r="L106" s="73">
        <v>47.140188999999999</v>
      </c>
      <c r="M106" s="12" t="str">
        <f>LOOKUP(B106,{0,1,5,30},{"-","**","*","-"})</f>
        <v>-</v>
      </c>
    </row>
    <row r="107" spans="1:13" ht="16.2" x14ac:dyDescent="0.3">
      <c r="A107" s="11" t="s">
        <v>114</v>
      </c>
      <c r="B107" s="37">
        <v>72</v>
      </c>
      <c r="C107" s="38">
        <v>1.5268879</v>
      </c>
      <c r="D107" s="38">
        <v>201.01619479999999</v>
      </c>
      <c r="E107" s="38">
        <v>45.502556900000002</v>
      </c>
      <c r="F107" s="38">
        <v>4.9399689999999996</v>
      </c>
      <c r="G107" s="38">
        <v>41.9170272</v>
      </c>
      <c r="H107" s="73">
        <v>1.2215104000000001</v>
      </c>
      <c r="I107" s="73">
        <v>160.81295589999999</v>
      </c>
      <c r="J107" s="73">
        <v>36.4020455</v>
      </c>
      <c r="K107" s="73">
        <v>3.9519752000000001</v>
      </c>
      <c r="L107" s="73">
        <v>33.533621799999999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37">
        <v>0</v>
      </c>
      <c r="C108" s="38" t="s">
        <v>155</v>
      </c>
      <c r="D108" s="38" t="s">
        <v>155</v>
      </c>
      <c r="E108" s="38" t="s">
        <v>155</v>
      </c>
      <c r="F108" s="38" t="s">
        <v>155</v>
      </c>
      <c r="G108" s="38" t="s">
        <v>155</v>
      </c>
      <c r="H108" s="73" t="s">
        <v>155</v>
      </c>
      <c r="I108" s="73" t="s">
        <v>155</v>
      </c>
      <c r="J108" s="73" t="s">
        <v>155</v>
      </c>
      <c r="K108" s="73" t="s">
        <v>155</v>
      </c>
      <c r="L108" s="73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37">
        <v>181</v>
      </c>
      <c r="C109" s="38">
        <v>8.0336803000000003</v>
      </c>
      <c r="D109" s="38">
        <v>1373.33</v>
      </c>
      <c r="E109" s="38">
        <v>179.90702010000001</v>
      </c>
      <c r="F109" s="38">
        <v>15.2158552</v>
      </c>
      <c r="G109" s="38">
        <v>204.70839530000001</v>
      </c>
      <c r="H109" s="73">
        <v>6.4269442000000003</v>
      </c>
      <c r="I109" s="73">
        <v>1098.6600000000001</v>
      </c>
      <c r="J109" s="73">
        <v>143.92561610000001</v>
      </c>
      <c r="K109" s="73">
        <v>12.172684200000001</v>
      </c>
      <c r="L109" s="73">
        <v>163.76671630000001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37">
        <v>128</v>
      </c>
      <c r="C110" s="38">
        <v>7.7480713999999997</v>
      </c>
      <c r="D110" s="38">
        <v>533.63503600000001</v>
      </c>
      <c r="E110" s="38">
        <v>105.051428</v>
      </c>
      <c r="F110" s="38">
        <v>7.4204296000000003</v>
      </c>
      <c r="G110" s="38">
        <v>83.952577099999999</v>
      </c>
      <c r="H110" s="73">
        <v>7.7480713999999997</v>
      </c>
      <c r="I110" s="73">
        <v>533.63503600000001</v>
      </c>
      <c r="J110" s="73">
        <v>105.051428</v>
      </c>
      <c r="K110" s="73">
        <v>7.4204296000000003</v>
      </c>
      <c r="L110" s="73">
        <v>83.952577099999999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37">
        <v>129</v>
      </c>
      <c r="C111" s="38">
        <v>2.7261001999999999</v>
      </c>
      <c r="D111" s="38">
        <v>340.54555390000002</v>
      </c>
      <c r="E111" s="38">
        <v>52.520793900000001</v>
      </c>
      <c r="F111" s="38">
        <v>4.6767728000000002</v>
      </c>
      <c r="G111" s="38">
        <v>53.117927899999998</v>
      </c>
      <c r="H111" s="73">
        <v>2.1808801999999998</v>
      </c>
      <c r="I111" s="73">
        <v>272.43644310000002</v>
      </c>
      <c r="J111" s="73">
        <v>42.016635100000002</v>
      </c>
      <c r="K111" s="73">
        <v>3.7414182</v>
      </c>
      <c r="L111" s="73">
        <v>42.4943423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37">
        <v>99</v>
      </c>
      <c r="C112" s="38">
        <v>4.5641954</v>
      </c>
      <c r="D112" s="38">
        <v>754.05560079999998</v>
      </c>
      <c r="E112" s="38">
        <v>135.15982790000001</v>
      </c>
      <c r="F112" s="38">
        <v>14.4012557</v>
      </c>
      <c r="G112" s="38">
        <v>143.29068509999999</v>
      </c>
      <c r="H112" s="73">
        <v>3.6513563000000002</v>
      </c>
      <c r="I112" s="73">
        <v>603.24448070000005</v>
      </c>
      <c r="J112" s="73">
        <v>108.1278623</v>
      </c>
      <c r="K112" s="73">
        <v>11.521004599999999</v>
      </c>
      <c r="L112" s="73">
        <v>114.63254809999999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37">
        <v>73</v>
      </c>
      <c r="C113" s="38">
        <v>13.7040752</v>
      </c>
      <c r="D113" s="38">
        <v>217.35785469999999</v>
      </c>
      <c r="E113" s="38">
        <v>77.447221299999995</v>
      </c>
      <c r="F113" s="38">
        <v>5.8163859000000002</v>
      </c>
      <c r="G113" s="38">
        <v>49.6952225</v>
      </c>
      <c r="H113" s="73">
        <v>10.963260099999999</v>
      </c>
      <c r="I113" s="73">
        <v>173.8862838</v>
      </c>
      <c r="J113" s="73">
        <v>61.957777100000001</v>
      </c>
      <c r="K113" s="73">
        <v>4.6531086999999998</v>
      </c>
      <c r="L113" s="73">
        <v>39.756177999999998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37">
        <v>128</v>
      </c>
      <c r="C114" s="38">
        <v>8.0130824</v>
      </c>
      <c r="D114" s="38">
        <v>953.72448840000004</v>
      </c>
      <c r="E114" s="38">
        <v>185.817351</v>
      </c>
      <c r="F114" s="38">
        <v>13.4293779</v>
      </c>
      <c r="G114" s="38">
        <v>151.93606740000001</v>
      </c>
      <c r="H114" s="73">
        <v>6.4104659000000002</v>
      </c>
      <c r="I114" s="73">
        <v>762.97959079999998</v>
      </c>
      <c r="J114" s="73">
        <v>148.6538808</v>
      </c>
      <c r="K114" s="73">
        <v>10.743502400000001</v>
      </c>
      <c r="L114" s="73">
        <v>121.5488539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37">
        <v>113</v>
      </c>
      <c r="C115" s="38">
        <v>4.1455681999999996</v>
      </c>
      <c r="D115" s="38">
        <v>1673.3</v>
      </c>
      <c r="E115" s="38">
        <v>188.90223940000001</v>
      </c>
      <c r="F115" s="38">
        <v>21.219858899999998</v>
      </c>
      <c r="G115" s="38">
        <v>225.57019460000001</v>
      </c>
      <c r="H115" s="73">
        <v>4.1455681999999996</v>
      </c>
      <c r="I115" s="73">
        <v>1338.64</v>
      </c>
      <c r="J115" s="73">
        <v>152.87552199999999</v>
      </c>
      <c r="K115" s="73">
        <v>17.031308200000002</v>
      </c>
      <c r="L115" s="73">
        <v>181.0452894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37">
        <v>550</v>
      </c>
      <c r="C116" s="38">
        <v>0.1229243</v>
      </c>
      <c r="D116" s="38">
        <v>916.40737109999998</v>
      </c>
      <c r="E116" s="38">
        <v>67.019023399999995</v>
      </c>
      <c r="F116" s="38">
        <v>3.4099659999999998</v>
      </c>
      <c r="G116" s="38">
        <v>79.970790600000001</v>
      </c>
      <c r="H116" s="73">
        <v>0.1229243</v>
      </c>
      <c r="I116" s="73">
        <v>733.12589690000004</v>
      </c>
      <c r="J116" s="73">
        <v>60.331448100000003</v>
      </c>
      <c r="K116" s="73">
        <v>2.9334023</v>
      </c>
      <c r="L116" s="73">
        <v>68.794382100000007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37">
        <v>297</v>
      </c>
      <c r="C117" s="38">
        <v>0.72838080000000005</v>
      </c>
      <c r="D117" s="38">
        <v>364.37035969999999</v>
      </c>
      <c r="E117" s="38">
        <v>62.088470399999999</v>
      </c>
      <c r="F117" s="38">
        <v>3.4654433</v>
      </c>
      <c r="G117" s="38">
        <v>59.722368600000003</v>
      </c>
      <c r="H117" s="73">
        <v>0.72838080000000005</v>
      </c>
      <c r="I117" s="73">
        <v>364.37035969999999</v>
      </c>
      <c r="J117" s="73">
        <v>62.088470399999999</v>
      </c>
      <c r="K117" s="73">
        <v>3.4654433</v>
      </c>
      <c r="L117" s="73">
        <v>59.722368600000003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37">
        <v>590</v>
      </c>
      <c r="C118" s="38">
        <v>0.19993050000000001</v>
      </c>
      <c r="D118" s="38">
        <v>499.50270119999999</v>
      </c>
      <c r="E118" s="38">
        <v>27.309515900000001</v>
      </c>
      <c r="F118" s="38">
        <v>2.2205032999999998</v>
      </c>
      <c r="G118" s="38">
        <v>53.935837300000003</v>
      </c>
      <c r="H118" s="73">
        <v>0.19993050000000001</v>
      </c>
      <c r="I118" s="73">
        <v>399.60216100000002</v>
      </c>
      <c r="J118" s="73">
        <v>23.414889899999999</v>
      </c>
      <c r="K118" s="73">
        <v>1.7856755</v>
      </c>
      <c r="L118" s="73">
        <v>43.373906499999997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37">
        <v>291</v>
      </c>
      <c r="C119" s="38">
        <v>0.18009820000000001</v>
      </c>
      <c r="D119" s="38">
        <v>102.67277110000001</v>
      </c>
      <c r="E119" s="38">
        <v>13.020382100000001</v>
      </c>
      <c r="F119" s="38">
        <v>0.93678830000000002</v>
      </c>
      <c r="G119" s="38">
        <v>15.980410900000001</v>
      </c>
      <c r="H119" s="73">
        <v>0.18009820000000001</v>
      </c>
      <c r="I119" s="73">
        <v>102.67277110000001</v>
      </c>
      <c r="J119" s="73">
        <v>13.020382100000001</v>
      </c>
      <c r="K119" s="73">
        <v>0.93678830000000002</v>
      </c>
      <c r="L119" s="73">
        <v>15.980410900000001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37">
        <v>196</v>
      </c>
      <c r="C120" s="38">
        <v>6.5826891999999999</v>
      </c>
      <c r="D120" s="38">
        <v>616.20794720000004</v>
      </c>
      <c r="E120" s="38">
        <v>105.2462314</v>
      </c>
      <c r="F120" s="38">
        <v>6.4526409999999998</v>
      </c>
      <c r="G120" s="38">
        <v>90.336974100000006</v>
      </c>
      <c r="H120" s="73">
        <v>6.5826891999999999</v>
      </c>
      <c r="I120" s="73">
        <v>616.20794720000004</v>
      </c>
      <c r="J120" s="73">
        <v>105.2462314</v>
      </c>
      <c r="K120" s="73">
        <v>6.4526409999999998</v>
      </c>
      <c r="L120" s="73">
        <v>90.336974100000006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37">
        <v>49</v>
      </c>
      <c r="C121" s="38">
        <v>2.6354072999999998</v>
      </c>
      <c r="D121" s="38">
        <v>237.57547769999999</v>
      </c>
      <c r="E121" s="38">
        <v>63.003470700000001</v>
      </c>
      <c r="F121" s="38">
        <v>7.1423738999999999</v>
      </c>
      <c r="G121" s="38">
        <v>49.996617499999999</v>
      </c>
      <c r="H121" s="73">
        <v>2.6354072999999998</v>
      </c>
      <c r="I121" s="73">
        <v>237.57547769999999</v>
      </c>
      <c r="J121" s="73">
        <v>63.003470700000001</v>
      </c>
      <c r="K121" s="73">
        <v>7.1423738999999999</v>
      </c>
      <c r="L121" s="73">
        <v>49.996617499999999</v>
      </c>
      <c r="M121" s="12" t="str">
        <f>LOOKUP(B121,{0,1,5,30},{"-","**","*","-"})</f>
        <v>-</v>
      </c>
    </row>
    <row r="122" spans="1:13" ht="16.2" x14ac:dyDescent="0.3">
      <c r="A122" s="11" t="s">
        <v>129</v>
      </c>
      <c r="B122" s="37">
        <v>36</v>
      </c>
      <c r="C122" s="38">
        <v>3.2029165000000002</v>
      </c>
      <c r="D122" s="38">
        <v>165.00561830000001</v>
      </c>
      <c r="E122" s="38">
        <v>68.505922400000003</v>
      </c>
      <c r="F122" s="38">
        <v>8.5948360000000008</v>
      </c>
      <c r="G122" s="38">
        <v>51.569015899999997</v>
      </c>
      <c r="H122" s="73">
        <v>3.2029165000000002</v>
      </c>
      <c r="I122" s="73">
        <v>165.00561830000001</v>
      </c>
      <c r="J122" s="73">
        <v>68.505922400000003</v>
      </c>
      <c r="K122" s="73">
        <v>8.5948360000000008</v>
      </c>
      <c r="L122" s="73">
        <v>51.569015899999997</v>
      </c>
      <c r="M122" s="12" t="str">
        <f>LOOKUP(B122,{0,1,5,30},{"-","**","*","-"})</f>
        <v>-</v>
      </c>
    </row>
    <row r="123" spans="1:13" ht="16.2" x14ac:dyDescent="0.3">
      <c r="A123" s="11" t="s">
        <v>130</v>
      </c>
      <c r="B123" s="37">
        <v>48</v>
      </c>
      <c r="C123" s="38">
        <v>4.6972398999999996</v>
      </c>
      <c r="D123" s="38">
        <v>303.59365120000001</v>
      </c>
      <c r="E123" s="38">
        <v>65.529418500000006</v>
      </c>
      <c r="F123" s="38">
        <v>8.1405113</v>
      </c>
      <c r="G123" s="38">
        <v>56.3991167</v>
      </c>
      <c r="H123" s="73">
        <v>4.6972398999999996</v>
      </c>
      <c r="I123" s="73">
        <v>303.59365120000001</v>
      </c>
      <c r="J123" s="73">
        <v>65.529418500000006</v>
      </c>
      <c r="K123" s="73">
        <v>8.1405113</v>
      </c>
      <c r="L123" s="73">
        <v>56.3991167</v>
      </c>
      <c r="M123" s="12" t="str">
        <f>LOOKUP(B123,{0,1,5,30},{"-","**","*","-"})</f>
        <v>-</v>
      </c>
    </row>
    <row r="124" spans="1:13" ht="16.2" x14ac:dyDescent="0.3">
      <c r="A124" s="11" t="s">
        <v>131</v>
      </c>
      <c r="B124" s="37">
        <v>188</v>
      </c>
      <c r="C124" s="38">
        <v>2.8562422999999999</v>
      </c>
      <c r="D124" s="38">
        <v>345.22935439999998</v>
      </c>
      <c r="E124" s="38">
        <v>75.109719200000001</v>
      </c>
      <c r="F124" s="38">
        <v>4.5501028000000003</v>
      </c>
      <c r="G124" s="38">
        <v>62.3878658</v>
      </c>
      <c r="H124" s="73">
        <v>2.3199999999999998</v>
      </c>
      <c r="I124" s="73">
        <v>334.43993069999999</v>
      </c>
      <c r="J124" s="73">
        <v>72.255245900000006</v>
      </c>
      <c r="K124" s="73">
        <v>4.4120410999999997</v>
      </c>
      <c r="L124" s="73">
        <v>60.4948598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37">
        <v>0</v>
      </c>
      <c r="C125" s="38" t="s">
        <v>155</v>
      </c>
      <c r="D125" s="38" t="s">
        <v>155</v>
      </c>
      <c r="E125" s="38" t="s">
        <v>155</v>
      </c>
      <c r="F125" s="38" t="s">
        <v>155</v>
      </c>
      <c r="G125" s="38" t="s">
        <v>155</v>
      </c>
      <c r="H125" s="73" t="s">
        <v>155</v>
      </c>
      <c r="I125" s="73" t="s">
        <v>155</v>
      </c>
      <c r="J125" s="73" t="s">
        <v>155</v>
      </c>
      <c r="K125" s="73" t="s">
        <v>155</v>
      </c>
      <c r="L125" s="73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37">
        <v>86</v>
      </c>
      <c r="C126" s="38">
        <v>1.4093407</v>
      </c>
      <c r="D126" s="38">
        <v>82.948318099999995</v>
      </c>
      <c r="E126" s="38">
        <v>18.190660099999999</v>
      </c>
      <c r="F126" s="38">
        <v>1.6663432</v>
      </c>
      <c r="G126" s="38">
        <v>15.453030699999999</v>
      </c>
      <c r="H126" s="73">
        <v>1.4093407</v>
      </c>
      <c r="I126" s="73">
        <v>82.948318099999995</v>
      </c>
      <c r="J126" s="73">
        <v>18.190660099999999</v>
      </c>
      <c r="K126" s="73">
        <v>1.6663432</v>
      </c>
      <c r="L126" s="73">
        <v>15.453030699999999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37">
        <v>17</v>
      </c>
      <c r="C127" s="38">
        <v>1.3308484</v>
      </c>
      <c r="D127" s="38">
        <v>116.9316421</v>
      </c>
      <c r="E127" s="38">
        <v>28.919850400000001</v>
      </c>
      <c r="F127" s="38">
        <v>6.7453118999999999</v>
      </c>
      <c r="G127" s="38">
        <v>27.8116336</v>
      </c>
      <c r="H127" s="73">
        <v>3.0609514</v>
      </c>
      <c r="I127" s="73">
        <v>116.9316421</v>
      </c>
      <c r="J127" s="73">
        <v>52.761778900000003</v>
      </c>
      <c r="K127" s="73">
        <v>8.0696080000000006</v>
      </c>
      <c r="L127" s="73">
        <v>33.271845999999996</v>
      </c>
      <c r="M127" s="12" t="str">
        <f>LOOKUP(B127,{0,1,5,30},{"-","**","*","-"})</f>
        <v>*</v>
      </c>
    </row>
    <row r="128" spans="1:13" ht="16.2" x14ac:dyDescent="0.3">
      <c r="A128" s="11" t="s">
        <v>135</v>
      </c>
      <c r="B128" s="37">
        <v>7</v>
      </c>
      <c r="C128" s="38">
        <v>21.7486304</v>
      </c>
      <c r="D128" s="38">
        <v>84.3</v>
      </c>
      <c r="E128" s="38">
        <v>49.3599879</v>
      </c>
      <c r="F128" s="38">
        <v>10.0157015</v>
      </c>
      <c r="G128" s="38">
        <v>26.4990554</v>
      </c>
      <c r="H128" s="73">
        <v>21.7486304</v>
      </c>
      <c r="I128" s="73">
        <v>84.3</v>
      </c>
      <c r="J128" s="73">
        <v>49.3599879</v>
      </c>
      <c r="K128" s="73">
        <v>10.0157015</v>
      </c>
      <c r="L128" s="73">
        <v>26.4990554</v>
      </c>
      <c r="M128" s="12" t="str">
        <f>LOOKUP(B128,{0,1,5,30},{"-","**","*","-"})</f>
        <v>*</v>
      </c>
    </row>
    <row r="129" spans="1:13" ht="16.2" x14ac:dyDescent="0.3">
      <c r="A129" s="11" t="s">
        <v>136</v>
      </c>
      <c r="B129" s="37">
        <v>321</v>
      </c>
      <c r="C129" s="38">
        <v>5.5667800000000001E-4</v>
      </c>
      <c r="D129" s="38">
        <v>241.37103239999999</v>
      </c>
      <c r="E129" s="38">
        <v>4.1116066</v>
      </c>
      <c r="F129" s="38">
        <v>1.0782584</v>
      </c>
      <c r="G129" s="38">
        <v>19.3185872</v>
      </c>
      <c r="H129" s="73">
        <v>5.5667800000000001E-4</v>
      </c>
      <c r="I129" s="73">
        <v>283.44450010000003</v>
      </c>
      <c r="J129" s="73">
        <v>7.3385615</v>
      </c>
      <c r="K129" s="73">
        <v>1.8334256</v>
      </c>
      <c r="L129" s="73">
        <v>32.848520499999999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37">
        <v>59</v>
      </c>
      <c r="C130" s="38">
        <v>0.34627439999999998</v>
      </c>
      <c r="D130" s="38">
        <v>31.809496899999999</v>
      </c>
      <c r="E130" s="38">
        <v>7.2950293000000004</v>
      </c>
      <c r="F130" s="38">
        <v>0.94539720000000005</v>
      </c>
      <c r="G130" s="38">
        <v>7.2617339000000003</v>
      </c>
      <c r="H130" s="73">
        <v>0.34627439999999998</v>
      </c>
      <c r="I130" s="73">
        <v>31.809496899999999</v>
      </c>
      <c r="J130" s="73">
        <v>7.2950293000000004</v>
      </c>
      <c r="K130" s="73">
        <v>0.94539720000000005</v>
      </c>
      <c r="L130" s="73">
        <v>7.2617339000000003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37">
        <v>212</v>
      </c>
      <c r="C131" s="38">
        <v>0.29984699999999997</v>
      </c>
      <c r="D131" s="38">
        <v>72.752059799999998</v>
      </c>
      <c r="E131" s="38">
        <v>8.9204719000000008</v>
      </c>
      <c r="F131" s="38">
        <v>0.73226769999999997</v>
      </c>
      <c r="G131" s="38">
        <v>10.6619791</v>
      </c>
      <c r="H131" s="73">
        <v>1.0194797</v>
      </c>
      <c r="I131" s="73">
        <v>247.3570034</v>
      </c>
      <c r="J131" s="73">
        <v>30.035264699999999</v>
      </c>
      <c r="K131" s="73">
        <v>2.4745262000000001</v>
      </c>
      <c r="L131" s="73">
        <v>36.029644699999999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37">
        <v>42</v>
      </c>
      <c r="C132" s="38">
        <v>2.3264513999999998</v>
      </c>
      <c r="D132" s="38">
        <v>293.43221670000003</v>
      </c>
      <c r="E132" s="38">
        <v>36.082553300000001</v>
      </c>
      <c r="F132" s="38">
        <v>7.8721293000000001</v>
      </c>
      <c r="G132" s="38">
        <v>51.017228500000002</v>
      </c>
      <c r="H132" s="73">
        <v>2.3264513999999998</v>
      </c>
      <c r="I132" s="73">
        <v>293.43221670000003</v>
      </c>
      <c r="J132" s="73">
        <v>36.082553300000001</v>
      </c>
      <c r="K132" s="73">
        <v>7.8721293000000001</v>
      </c>
      <c r="L132" s="73">
        <v>51.017228500000002</v>
      </c>
      <c r="M132" s="12" t="str">
        <f>LOOKUP(B132,{0,1,5,30},{"-","**","*","-"})</f>
        <v>-</v>
      </c>
    </row>
    <row r="133" spans="1:13" ht="16.2" x14ac:dyDescent="0.3">
      <c r="A133" s="11" t="s">
        <v>140</v>
      </c>
      <c r="B133" s="37">
        <v>120</v>
      </c>
      <c r="C133" s="38">
        <v>8.68086E-2</v>
      </c>
      <c r="D133" s="38">
        <v>146.86258910000001</v>
      </c>
      <c r="E133" s="38">
        <v>25.7773444</v>
      </c>
      <c r="F133" s="38">
        <v>2.4571119000000001</v>
      </c>
      <c r="G133" s="38">
        <v>26.916312300000001</v>
      </c>
      <c r="H133" s="73">
        <v>0.2951492</v>
      </c>
      <c r="I133" s="73">
        <v>159.3394088</v>
      </c>
      <c r="J133" s="73">
        <v>30.399825100000001</v>
      </c>
      <c r="K133" s="73">
        <v>2.7504246999999999</v>
      </c>
      <c r="L133" s="73">
        <v>30.129392899999999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37">
        <v>48</v>
      </c>
      <c r="C134" s="38">
        <v>6.7086908999999997</v>
      </c>
      <c r="D134" s="38">
        <v>112.4862854</v>
      </c>
      <c r="E134" s="38">
        <v>35.685965400000001</v>
      </c>
      <c r="F134" s="38">
        <v>4.0428943999999998</v>
      </c>
      <c r="G134" s="38">
        <v>28.009993999999999</v>
      </c>
      <c r="H134" s="73">
        <v>6.7086908999999997</v>
      </c>
      <c r="I134" s="73">
        <v>112.4862854</v>
      </c>
      <c r="J134" s="73">
        <v>35.685965400000001</v>
      </c>
      <c r="K134" s="73">
        <v>4.0428943999999998</v>
      </c>
      <c r="L134" s="73">
        <v>28.009993999999999</v>
      </c>
      <c r="M134" s="12" t="str">
        <f>LOOKUP(B134,{0,1,5,30},{"-","**","*","-"})</f>
        <v>-</v>
      </c>
    </row>
    <row r="135" spans="1:13" ht="16.2" x14ac:dyDescent="0.3">
      <c r="A135" s="11" t="s">
        <v>142</v>
      </c>
      <c r="B135" s="37">
        <v>40</v>
      </c>
      <c r="C135" s="38">
        <v>1.3106549999999999</v>
      </c>
      <c r="D135" s="38">
        <v>252.24257220000001</v>
      </c>
      <c r="E135" s="38">
        <v>34.17324</v>
      </c>
      <c r="F135" s="38">
        <v>6.9409843999999996</v>
      </c>
      <c r="G135" s="38">
        <v>43.898639600000003</v>
      </c>
      <c r="H135" s="73">
        <v>2.2061514</v>
      </c>
      <c r="I135" s="73">
        <v>252.24257220000001</v>
      </c>
      <c r="J135" s="73">
        <v>35.676136999999997</v>
      </c>
      <c r="K135" s="73">
        <v>6.8689768999999998</v>
      </c>
      <c r="L135" s="73">
        <v>43.443224200000003</v>
      </c>
      <c r="M135" s="12" t="str">
        <f>LOOKUP(B135,{0,1,5,30},{"-","**","*","-"})</f>
        <v>-</v>
      </c>
    </row>
    <row r="136" spans="1:13" ht="16.2" x14ac:dyDescent="0.3">
      <c r="A136" s="11" t="s">
        <v>143</v>
      </c>
      <c r="B136" s="37">
        <v>105</v>
      </c>
      <c r="C136" s="38">
        <v>0.73908399999999996</v>
      </c>
      <c r="D136" s="38">
        <v>165.95357100000001</v>
      </c>
      <c r="E136" s="38">
        <v>21.3074847</v>
      </c>
      <c r="F136" s="38">
        <v>2.2012703999999998</v>
      </c>
      <c r="G136" s="38">
        <v>22.5563094</v>
      </c>
      <c r="H136" s="73">
        <v>2.2631095999999999</v>
      </c>
      <c r="I136" s="73">
        <v>165.95357100000001</v>
      </c>
      <c r="J136" s="73">
        <v>29.319161300000001</v>
      </c>
      <c r="K136" s="73">
        <v>2.5120273000000002</v>
      </c>
      <c r="L136" s="73">
        <v>25.740619599999999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37">
        <v>29</v>
      </c>
      <c r="C137" s="38">
        <v>3.6519263999999998</v>
      </c>
      <c r="D137" s="38">
        <v>71.573246900000001</v>
      </c>
      <c r="E137" s="38">
        <v>24.8889149</v>
      </c>
      <c r="F137" s="38">
        <v>3.5587095</v>
      </c>
      <c r="G137" s="38">
        <v>19.164237199999999</v>
      </c>
      <c r="H137" s="73">
        <v>3.6519263999999998</v>
      </c>
      <c r="I137" s="73">
        <v>210.84033009999999</v>
      </c>
      <c r="J137" s="73">
        <v>38.8857219</v>
      </c>
      <c r="K137" s="73">
        <v>8.3927481000000004</v>
      </c>
      <c r="L137" s="73">
        <v>45.196331700000002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27" style="2" customWidth="1"/>
    <col min="2" max="11" width="8.77734375" style="2" customWidth="1"/>
    <col min="12" max="12" width="10" style="2" bestFit="1" customWidth="1"/>
    <col min="13" max="16384" width="9" style="2"/>
  </cols>
  <sheetData>
    <row r="1" spans="1:13" ht="16.2" x14ac:dyDescent="0.3">
      <c r="A1" s="95" t="s">
        <v>202</v>
      </c>
      <c r="B1" s="95"/>
      <c r="C1" s="95"/>
      <c r="D1" s="95"/>
      <c r="E1" s="95"/>
      <c r="F1" s="18"/>
      <c r="G1" s="18"/>
      <c r="H1" s="18"/>
      <c r="I1" s="18"/>
      <c r="K1" s="94" t="s">
        <v>182</v>
      </c>
      <c r="L1" s="94"/>
    </row>
    <row r="2" spans="1:13" ht="16.2" x14ac:dyDescent="0.3">
      <c r="A2" s="1" t="s">
        <v>9</v>
      </c>
      <c r="B2" s="1" t="s">
        <v>174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74.731481500000001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64.401048200000005</v>
      </c>
      <c r="C4" s="21" t="s">
        <v>173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51">
        <v>727</v>
      </c>
      <c r="C7" s="52">
        <v>7.9595020999999999</v>
      </c>
      <c r="D7" s="52">
        <v>625.49824699999999</v>
      </c>
      <c r="E7" s="52">
        <v>138.7874807</v>
      </c>
      <c r="F7" s="52">
        <v>3.1857997</v>
      </c>
      <c r="G7" s="52">
        <v>85.898518899999999</v>
      </c>
      <c r="H7" s="80">
        <v>19.8987552</v>
      </c>
      <c r="I7" s="80">
        <v>1563.75</v>
      </c>
      <c r="J7" s="80">
        <v>346.53987669999998</v>
      </c>
      <c r="K7" s="80">
        <v>7.9578777000000001</v>
      </c>
      <c r="L7" s="80">
        <v>214.56775920000001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51">
        <v>51</v>
      </c>
      <c r="C8" s="52">
        <v>1.54</v>
      </c>
      <c r="D8" s="52">
        <v>200.79338490000001</v>
      </c>
      <c r="E8" s="52">
        <v>70.236239100000006</v>
      </c>
      <c r="F8" s="52">
        <v>7.0239672999999998</v>
      </c>
      <c r="G8" s="52">
        <v>50.161159699999999</v>
      </c>
      <c r="H8" s="80">
        <v>3.85</v>
      </c>
      <c r="I8" s="80">
        <v>501.98346220000002</v>
      </c>
      <c r="J8" s="80">
        <v>169.89656410000001</v>
      </c>
      <c r="K8" s="80">
        <v>17.579030100000001</v>
      </c>
      <c r="L8" s="80">
        <v>125.5393851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51">
        <v>68</v>
      </c>
      <c r="C9" s="52">
        <v>1.54</v>
      </c>
      <c r="D9" s="52">
        <v>193.89061240000001</v>
      </c>
      <c r="E9" s="52">
        <v>55.356669099999998</v>
      </c>
      <c r="F9" s="52">
        <v>4.4020318999999999</v>
      </c>
      <c r="G9" s="52">
        <v>36.300085099999997</v>
      </c>
      <c r="H9" s="80">
        <v>3.85</v>
      </c>
      <c r="I9" s="80">
        <v>484.72653100000002</v>
      </c>
      <c r="J9" s="80">
        <v>138.3916729</v>
      </c>
      <c r="K9" s="80">
        <v>11.005079800000001</v>
      </c>
      <c r="L9" s="80">
        <v>90.7502128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51">
        <v>27</v>
      </c>
      <c r="C10" s="52">
        <v>9.9122874999999997</v>
      </c>
      <c r="D10" s="52">
        <v>400.88826360000002</v>
      </c>
      <c r="E10" s="52">
        <v>101.139965</v>
      </c>
      <c r="F10" s="52">
        <v>17.495055900000001</v>
      </c>
      <c r="G10" s="52">
        <v>90.9069772</v>
      </c>
      <c r="H10" s="80">
        <v>24.780718700000001</v>
      </c>
      <c r="I10" s="80">
        <v>630.18186630000002</v>
      </c>
      <c r="J10" s="80">
        <v>212.83396920000001</v>
      </c>
      <c r="K10" s="80">
        <v>32.307624099999998</v>
      </c>
      <c r="L10" s="80">
        <v>167.8753394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51">
        <v>3</v>
      </c>
      <c r="C11" s="52">
        <v>3.2818773999999999</v>
      </c>
      <c r="D11" s="52">
        <v>66.986482699999996</v>
      </c>
      <c r="E11" s="52">
        <v>36.379606600000002</v>
      </c>
      <c r="F11" s="52">
        <v>18.432059500000001</v>
      </c>
      <c r="G11" s="52">
        <v>31.9252635</v>
      </c>
      <c r="H11" s="80">
        <v>8.2046934</v>
      </c>
      <c r="I11" s="80">
        <v>167.46620669999999</v>
      </c>
      <c r="J11" s="80">
        <v>90.949016599999993</v>
      </c>
      <c r="K11" s="80">
        <v>46.080148600000001</v>
      </c>
      <c r="L11" s="80">
        <v>79.813158700000002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51">
        <v>22</v>
      </c>
      <c r="C12" s="52">
        <v>8.0499265999999992</v>
      </c>
      <c r="D12" s="52">
        <v>156.44346229999999</v>
      </c>
      <c r="E12" s="52">
        <v>33.266709900000002</v>
      </c>
      <c r="F12" s="52">
        <v>6.8043189000000002</v>
      </c>
      <c r="G12" s="52">
        <v>31.9150846</v>
      </c>
      <c r="H12" s="80">
        <v>26.2427606</v>
      </c>
      <c r="I12" s="80">
        <v>510.00568709999999</v>
      </c>
      <c r="J12" s="80">
        <v>107.585335</v>
      </c>
      <c r="K12" s="80">
        <v>22.170064400000001</v>
      </c>
      <c r="L12" s="80">
        <v>103.9868194</v>
      </c>
      <c r="M12" s="12" t="str">
        <f>LOOKUP(B12,{0,1,5,30},{"-","**","*","-"})</f>
        <v>*</v>
      </c>
    </row>
    <row r="13" spans="1:13" ht="16.2" x14ac:dyDescent="0.3">
      <c r="A13" s="11" t="s">
        <v>18</v>
      </c>
      <c r="B13" s="51">
        <v>1</v>
      </c>
      <c r="C13" s="52">
        <v>7.0304552999999999</v>
      </c>
      <c r="D13" s="52">
        <v>7.0304552999999999</v>
      </c>
      <c r="E13" s="52">
        <v>7.0304552999999999</v>
      </c>
      <c r="F13" s="52" t="s">
        <v>155</v>
      </c>
      <c r="G13" s="52" t="s">
        <v>155</v>
      </c>
      <c r="H13" s="80">
        <v>7.0304552999999999</v>
      </c>
      <c r="I13" s="80">
        <v>7.0304552999999999</v>
      </c>
      <c r="J13" s="80">
        <v>7.0304552999999999</v>
      </c>
      <c r="K13" s="80" t="s">
        <v>155</v>
      </c>
      <c r="L13" s="80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51">
        <v>67</v>
      </c>
      <c r="C14" s="52">
        <v>0.24738769999999999</v>
      </c>
      <c r="D14" s="52">
        <v>115.8849331</v>
      </c>
      <c r="E14" s="52">
        <v>35.5884292</v>
      </c>
      <c r="F14" s="52">
        <v>3.2845447000000001</v>
      </c>
      <c r="G14" s="52">
        <v>26.885157299999999</v>
      </c>
      <c r="H14" s="80">
        <v>0.24738769999999999</v>
      </c>
      <c r="I14" s="80">
        <v>509.52094199999999</v>
      </c>
      <c r="J14" s="80">
        <v>75.104659999999996</v>
      </c>
      <c r="K14" s="80">
        <v>12.609181599999999</v>
      </c>
      <c r="L14" s="80">
        <v>103.21059959999999</v>
      </c>
      <c r="M14" s="12" t="str">
        <f>LOOKUP(B14,{0,1,5,30},{"-","**","*","-"})</f>
        <v>-</v>
      </c>
    </row>
    <row r="15" spans="1:13" ht="32.4" x14ac:dyDescent="0.3">
      <c r="A15" s="11" t="s">
        <v>20</v>
      </c>
      <c r="B15" s="51">
        <v>31</v>
      </c>
      <c r="C15" s="52">
        <v>4.1070850999999999</v>
      </c>
      <c r="D15" s="52">
        <v>912.09446800000001</v>
      </c>
      <c r="E15" s="52">
        <v>122.96763199999999</v>
      </c>
      <c r="F15" s="52">
        <v>29.1876137</v>
      </c>
      <c r="G15" s="52">
        <v>162.50975539999999</v>
      </c>
      <c r="H15" s="80">
        <v>4.1070850999999999</v>
      </c>
      <c r="I15" s="80">
        <v>912.09446800000001</v>
      </c>
      <c r="J15" s="80">
        <v>124.8569122</v>
      </c>
      <c r="K15" s="80">
        <v>29.067438200000002</v>
      </c>
      <c r="L15" s="80">
        <v>161.84064660000001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51">
        <v>40</v>
      </c>
      <c r="C16" s="52">
        <v>7.0441599999999993E-2</v>
      </c>
      <c r="D16" s="52">
        <v>126</v>
      </c>
      <c r="E16" s="52">
        <v>29.877969199999999</v>
      </c>
      <c r="F16" s="52">
        <v>5.8425972000000002</v>
      </c>
      <c r="G16" s="52">
        <v>36.951828999999996</v>
      </c>
      <c r="H16" s="80">
        <v>7.0441599999999993E-2</v>
      </c>
      <c r="I16" s="80">
        <v>126</v>
      </c>
      <c r="J16" s="80">
        <v>29.877969199999999</v>
      </c>
      <c r="K16" s="80">
        <v>5.8425972000000002</v>
      </c>
      <c r="L16" s="80">
        <v>36.951828999999996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51">
        <v>80</v>
      </c>
      <c r="C17" s="52">
        <v>13.289865600000001</v>
      </c>
      <c r="D17" s="52">
        <v>431.25356290000002</v>
      </c>
      <c r="E17" s="52">
        <v>81.835210399999994</v>
      </c>
      <c r="F17" s="52">
        <v>6.6349929999999997</v>
      </c>
      <c r="G17" s="52">
        <v>59.345181400000001</v>
      </c>
      <c r="H17" s="80">
        <v>13.289865600000001</v>
      </c>
      <c r="I17" s="80">
        <v>431.25356290000002</v>
      </c>
      <c r="J17" s="80">
        <v>81.835210399999994</v>
      </c>
      <c r="K17" s="80">
        <v>6.6349929999999997</v>
      </c>
      <c r="L17" s="80">
        <v>59.345181400000001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51">
        <v>198</v>
      </c>
      <c r="C18" s="52">
        <v>3.1965199000000002</v>
      </c>
      <c r="D18" s="52">
        <v>376.9076766</v>
      </c>
      <c r="E18" s="52">
        <v>64.601518499999997</v>
      </c>
      <c r="F18" s="52">
        <v>4.4156523999999999</v>
      </c>
      <c r="G18" s="52">
        <v>62.133736399999997</v>
      </c>
      <c r="H18" s="80">
        <v>8.5027428</v>
      </c>
      <c r="I18" s="80">
        <v>1087.8800000000001</v>
      </c>
      <c r="J18" s="80">
        <v>140.09489629999999</v>
      </c>
      <c r="K18" s="80">
        <v>9.8391730000000006</v>
      </c>
      <c r="L18" s="80">
        <v>138.44943689999999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51">
        <v>21</v>
      </c>
      <c r="C19" s="52">
        <v>17.356004599999999</v>
      </c>
      <c r="D19" s="52">
        <v>160.26144389999999</v>
      </c>
      <c r="E19" s="52">
        <v>57.1426096</v>
      </c>
      <c r="F19" s="52">
        <v>8.0538345000000007</v>
      </c>
      <c r="G19" s="52">
        <v>36.9073061</v>
      </c>
      <c r="H19" s="80">
        <v>17.356004599999999</v>
      </c>
      <c r="I19" s="80">
        <v>160.26144389999999</v>
      </c>
      <c r="J19" s="80">
        <v>56.1376743</v>
      </c>
      <c r="K19" s="80">
        <v>7.9456585000000004</v>
      </c>
      <c r="L19" s="80">
        <v>36.411581499999997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51">
        <v>29</v>
      </c>
      <c r="C20" s="52">
        <v>21.15</v>
      </c>
      <c r="D20" s="52">
        <v>302.53681920000002</v>
      </c>
      <c r="E20" s="52">
        <v>92.466231100000002</v>
      </c>
      <c r="F20" s="52">
        <v>12.5075988</v>
      </c>
      <c r="G20" s="52">
        <v>67.355480600000007</v>
      </c>
      <c r="H20" s="80">
        <v>33.6933723</v>
      </c>
      <c r="I20" s="80">
        <v>302.53681920000002</v>
      </c>
      <c r="J20" s="80">
        <v>102.6004511</v>
      </c>
      <c r="K20" s="80">
        <v>11.647570200000001</v>
      </c>
      <c r="L20" s="80">
        <v>62.724085299999999</v>
      </c>
      <c r="M20" s="12" t="str">
        <f>LOOKUP(B20,{0,1,5,30},{"-","**","*","-"})</f>
        <v>*</v>
      </c>
    </row>
    <row r="21" spans="1:13" ht="16.2" x14ac:dyDescent="0.3">
      <c r="A21" s="11" t="s">
        <v>28</v>
      </c>
      <c r="B21" s="51">
        <v>97</v>
      </c>
      <c r="C21" s="52">
        <v>23.608416699999999</v>
      </c>
      <c r="D21" s="52">
        <v>411.9</v>
      </c>
      <c r="E21" s="52">
        <v>91.027283699999998</v>
      </c>
      <c r="F21" s="52">
        <v>5.5839011999999997</v>
      </c>
      <c r="G21" s="52">
        <v>54.995048500000003</v>
      </c>
      <c r="H21" s="80">
        <v>23.608416699999999</v>
      </c>
      <c r="I21" s="80">
        <v>411.9</v>
      </c>
      <c r="J21" s="80">
        <v>91.027283699999998</v>
      </c>
      <c r="K21" s="80">
        <v>5.5839011999999997</v>
      </c>
      <c r="L21" s="80">
        <v>54.995048500000003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51">
        <v>16</v>
      </c>
      <c r="C22" s="52">
        <v>26.525950900000002</v>
      </c>
      <c r="D22" s="52">
        <v>168.95978769999999</v>
      </c>
      <c r="E22" s="52">
        <v>76.244001699999998</v>
      </c>
      <c r="F22" s="52">
        <v>10.969106699999999</v>
      </c>
      <c r="G22" s="52">
        <v>43.876426799999997</v>
      </c>
      <c r="H22" s="80">
        <v>26.525950900000002</v>
      </c>
      <c r="I22" s="80">
        <v>168.95978769999999</v>
      </c>
      <c r="J22" s="80">
        <v>76.244001699999998</v>
      </c>
      <c r="K22" s="80">
        <v>10.969106699999999</v>
      </c>
      <c r="L22" s="80">
        <v>43.876426799999997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51">
        <v>55</v>
      </c>
      <c r="C23" s="52">
        <v>1.9666060000000001</v>
      </c>
      <c r="D23" s="52">
        <v>177.7</v>
      </c>
      <c r="E23" s="52">
        <v>28.7519153</v>
      </c>
      <c r="F23" s="52">
        <v>3.7064659999999998</v>
      </c>
      <c r="G23" s="52">
        <v>27.487887499999999</v>
      </c>
      <c r="H23" s="80">
        <v>1.9666060000000001</v>
      </c>
      <c r="I23" s="80">
        <v>177.7</v>
      </c>
      <c r="J23" s="80">
        <v>28.7519153</v>
      </c>
      <c r="K23" s="80">
        <v>3.7064659999999998</v>
      </c>
      <c r="L23" s="80">
        <v>27.487887499999999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51">
        <v>28</v>
      </c>
      <c r="C24" s="52">
        <v>1.2749999999999999</v>
      </c>
      <c r="D24" s="52">
        <v>51.739577099999998</v>
      </c>
      <c r="E24" s="52">
        <v>12.5433264</v>
      </c>
      <c r="F24" s="52">
        <v>2.1944577000000001</v>
      </c>
      <c r="G24" s="52">
        <v>11.611978799999999</v>
      </c>
      <c r="H24" s="80">
        <v>4.3523256999999997</v>
      </c>
      <c r="I24" s="80">
        <v>310.4374626</v>
      </c>
      <c r="J24" s="80">
        <v>72.696216199999995</v>
      </c>
      <c r="K24" s="80">
        <v>13.2892946</v>
      </c>
      <c r="L24" s="80">
        <v>70.320336999999995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51">
        <v>21</v>
      </c>
      <c r="C25" s="52">
        <v>0.58575699999999997</v>
      </c>
      <c r="D25" s="52">
        <v>46.396181499999997</v>
      </c>
      <c r="E25" s="52">
        <v>15.423750200000001</v>
      </c>
      <c r="F25" s="52">
        <v>2.5422468999999999</v>
      </c>
      <c r="G25" s="52">
        <v>11.650038800000001</v>
      </c>
      <c r="H25" s="80">
        <v>2.3430279999999999</v>
      </c>
      <c r="I25" s="80">
        <v>185.5847258</v>
      </c>
      <c r="J25" s="80">
        <v>61.695000899999997</v>
      </c>
      <c r="K25" s="80">
        <v>10.168987599999999</v>
      </c>
      <c r="L25" s="80">
        <v>46.600155299999997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51">
        <v>5</v>
      </c>
      <c r="C26" s="52">
        <v>2.9</v>
      </c>
      <c r="D26" s="52">
        <v>70.975214300000005</v>
      </c>
      <c r="E26" s="52">
        <v>33.537208999999997</v>
      </c>
      <c r="F26" s="52">
        <v>11.8716686</v>
      </c>
      <c r="G26" s="52">
        <v>26.5458581</v>
      </c>
      <c r="H26" s="80">
        <v>6.96</v>
      </c>
      <c r="I26" s="80">
        <v>70.975214300000005</v>
      </c>
      <c r="J26" s="80">
        <v>34.349209000000002</v>
      </c>
      <c r="K26" s="80">
        <v>11.3647329</v>
      </c>
      <c r="L26" s="80">
        <v>25.412315299999999</v>
      </c>
      <c r="M26" s="12" t="str">
        <f>LOOKUP(B26,{0,1,5,30},{"-","**","*","-"})</f>
        <v>*</v>
      </c>
    </row>
    <row r="27" spans="1:13" ht="16.2" x14ac:dyDescent="0.3">
      <c r="A27" s="11" t="s">
        <v>34</v>
      </c>
      <c r="B27" s="51">
        <v>93</v>
      </c>
      <c r="C27" s="52">
        <v>54.332622399999998</v>
      </c>
      <c r="D27" s="52">
        <v>1695.41</v>
      </c>
      <c r="E27" s="52">
        <v>360.51869859999999</v>
      </c>
      <c r="F27" s="52">
        <v>23.2389662</v>
      </c>
      <c r="G27" s="52">
        <v>224.10847419999999</v>
      </c>
      <c r="H27" s="80">
        <v>54.332622399999998</v>
      </c>
      <c r="I27" s="80">
        <v>1695.41</v>
      </c>
      <c r="J27" s="80">
        <v>360.51869859999999</v>
      </c>
      <c r="K27" s="80">
        <v>23.2389662</v>
      </c>
      <c r="L27" s="80">
        <v>224.10847419999999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51">
        <v>106</v>
      </c>
      <c r="C28" s="52">
        <v>11.100606300000001</v>
      </c>
      <c r="D28" s="52">
        <v>729.09381059999998</v>
      </c>
      <c r="E28" s="52">
        <v>134.03360459999999</v>
      </c>
      <c r="F28" s="52">
        <v>12.0228859</v>
      </c>
      <c r="G28" s="52">
        <v>123.783187</v>
      </c>
      <c r="H28" s="80">
        <v>11.100606300000001</v>
      </c>
      <c r="I28" s="80">
        <v>546.82035800000006</v>
      </c>
      <c r="J28" s="80">
        <v>104.2176197</v>
      </c>
      <c r="K28" s="80">
        <v>9.1954881999999998</v>
      </c>
      <c r="L28" s="80">
        <v>94.673345800000007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51">
        <v>71</v>
      </c>
      <c r="C29" s="52">
        <v>2.7188322999999999</v>
      </c>
      <c r="D29" s="52">
        <v>195.68347309999999</v>
      </c>
      <c r="E29" s="52">
        <v>53.067975599999997</v>
      </c>
      <c r="F29" s="52">
        <v>5.0294587999999996</v>
      </c>
      <c r="G29" s="52">
        <v>42.378973500000001</v>
      </c>
      <c r="H29" s="80">
        <v>2.0391241999999998</v>
      </c>
      <c r="I29" s="80">
        <v>146.76260479999999</v>
      </c>
      <c r="J29" s="80">
        <v>39.800981700000001</v>
      </c>
      <c r="K29" s="80">
        <v>3.7720940999999999</v>
      </c>
      <c r="L29" s="80">
        <v>31.784230099999998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     </c>
      <c r="C30" s="52">
        <v>13.539945599999999</v>
      </c>
      <c r="D30" s="52">
        <v>304.12489879999998</v>
      </c>
      <c r="E30" s="52">
        <v>77.679542100000006</v>
      </c>
      <c r="F30" s="52">
        <v>9.1697383000000006</v>
      </c>
      <c r="G30" s="52">
        <v>65.485029800000007</v>
      </c>
      <c r="H30" s="80">
        <v>15.9623451</v>
      </c>
      <c r="I30" s="80">
        <v>285.65512690000003</v>
      </c>
      <c r="J30" s="80">
        <v>78.3576798</v>
      </c>
      <c r="K30" s="80">
        <v>7.6696698999999997</v>
      </c>
      <c r="L30" s="80">
        <v>54.772398899999999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51">
        <v>106</v>
      </c>
      <c r="C31" s="52">
        <v>0.1149549</v>
      </c>
      <c r="D31" s="52">
        <v>32.4095175</v>
      </c>
      <c r="E31" s="52">
        <v>8.4419190000000004</v>
      </c>
      <c r="F31" s="52">
        <v>0.77534959999999997</v>
      </c>
      <c r="G31" s="52">
        <v>7.9827121999999999</v>
      </c>
      <c r="H31" s="80">
        <v>0.1149549</v>
      </c>
      <c r="I31" s="80">
        <v>32.4095175</v>
      </c>
      <c r="J31" s="80">
        <v>8.4419190000000004</v>
      </c>
      <c r="K31" s="80">
        <v>0.77534959999999997</v>
      </c>
      <c r="L31" s="80">
        <v>7.9827121999999999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51">
        <v>56</v>
      </c>
      <c r="C32" s="52">
        <v>2.0391241999999998</v>
      </c>
      <c r="D32" s="52">
        <v>294.30714569999998</v>
      </c>
      <c r="E32" s="52">
        <v>58.119408999999997</v>
      </c>
      <c r="F32" s="52">
        <v>8.1636944000000007</v>
      </c>
      <c r="G32" s="52">
        <v>61.091494599999997</v>
      </c>
      <c r="H32" s="80">
        <v>2.0391241999999998</v>
      </c>
      <c r="I32" s="80">
        <v>294.30714569999998</v>
      </c>
      <c r="J32" s="80">
        <v>54.978160000000003</v>
      </c>
      <c r="K32" s="80">
        <v>7.9452242000000002</v>
      </c>
      <c r="L32" s="80">
        <v>59.456613699999998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51">
        <v>321</v>
      </c>
      <c r="C33" s="52">
        <v>1.1876E-3</v>
      </c>
      <c r="D33" s="52">
        <v>38.422149699999999</v>
      </c>
      <c r="E33" s="52">
        <v>2.530456</v>
      </c>
      <c r="F33" s="52">
        <v>0.2346531</v>
      </c>
      <c r="G33" s="52">
        <v>4.2041567000000004</v>
      </c>
      <c r="H33" s="80">
        <v>1.1876E-3</v>
      </c>
      <c r="I33" s="80">
        <v>38.422149699999999</v>
      </c>
      <c r="J33" s="80">
        <v>2.530456</v>
      </c>
      <c r="K33" s="80">
        <v>0.2346531</v>
      </c>
      <c r="L33" s="80">
        <v>4.2041567000000004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51">
        <v>3</v>
      </c>
      <c r="C34" s="52">
        <v>2.7986999999999999E-3</v>
      </c>
      <c r="D34" s="52">
        <v>3.9387094</v>
      </c>
      <c r="E34" s="52">
        <v>2.5954613000000002</v>
      </c>
      <c r="F34" s="52">
        <v>1.2966142000000001</v>
      </c>
      <c r="G34" s="52">
        <v>2.2458016999999999</v>
      </c>
      <c r="H34" s="80">
        <v>2.7986999999999999E-3</v>
      </c>
      <c r="I34" s="80">
        <v>3.9387094</v>
      </c>
      <c r="J34" s="80">
        <v>2.5954613000000002</v>
      </c>
      <c r="K34" s="80">
        <v>1.2966142000000001</v>
      </c>
      <c r="L34" s="80">
        <v>2.2458016999999999</v>
      </c>
      <c r="M34" s="12" t="str">
        <f>LOOKUP(B34,{0,1,5,30},{"-","**","*","-"})</f>
        <v>**</v>
      </c>
    </row>
    <row r="35" spans="1:13" ht="16.2" x14ac:dyDescent="0.3">
      <c r="A35" s="11" t="s">
        <v>42</v>
      </c>
      <c r="B35" s="51">
        <v>419</v>
      </c>
      <c r="C35" s="52">
        <v>4.1090099999999997E-4</v>
      </c>
      <c r="D35" s="52">
        <v>49.884148199999998</v>
      </c>
      <c r="E35" s="52">
        <v>3.7511363000000002</v>
      </c>
      <c r="F35" s="52">
        <v>0.28216279999999999</v>
      </c>
      <c r="G35" s="52">
        <v>5.7757294000000003</v>
      </c>
      <c r="H35" s="80">
        <v>4.1090099999999997E-4</v>
      </c>
      <c r="I35" s="80">
        <v>49.884148199999998</v>
      </c>
      <c r="J35" s="80">
        <v>3.7511363000000002</v>
      </c>
      <c r="K35" s="80">
        <v>0.28216279999999999</v>
      </c>
      <c r="L35" s="80">
        <v>5.7757294000000003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51">
        <v>105</v>
      </c>
      <c r="C36" s="52">
        <v>2.0948100000000001E-2</v>
      </c>
      <c r="D36" s="52">
        <v>22.1192703</v>
      </c>
      <c r="E36" s="52">
        <v>1.8650850999999999</v>
      </c>
      <c r="F36" s="52">
        <v>0.35752109999999998</v>
      </c>
      <c r="G36" s="52">
        <v>3.6635013999999999</v>
      </c>
      <c r="H36" s="80">
        <v>2.0948100000000001E-2</v>
      </c>
      <c r="I36" s="80">
        <v>22.1192703</v>
      </c>
      <c r="J36" s="80">
        <v>1.8650850999999999</v>
      </c>
      <c r="K36" s="80">
        <v>0.35752109999999998</v>
      </c>
      <c r="L36" s="80">
        <v>3.6635013999999999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51">
        <v>85</v>
      </c>
      <c r="C37" s="52">
        <v>1.3855299999999999E-2</v>
      </c>
      <c r="D37" s="52">
        <v>27.176037399999998</v>
      </c>
      <c r="E37" s="52">
        <v>1.249128</v>
      </c>
      <c r="F37" s="52">
        <v>0.35732560000000002</v>
      </c>
      <c r="G37" s="52">
        <v>3.2943793000000001</v>
      </c>
      <c r="H37" s="80">
        <v>1.3855299999999999E-2</v>
      </c>
      <c r="I37" s="80">
        <v>27.176037399999998</v>
      </c>
      <c r="J37" s="80">
        <v>1.249128</v>
      </c>
      <c r="K37" s="80">
        <v>0.35732560000000002</v>
      </c>
      <c r="L37" s="80">
        <v>3.2943793000000001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51">
        <v>178</v>
      </c>
      <c r="C38" s="52">
        <v>2.0431000000000001E-5</v>
      </c>
      <c r="D38" s="52">
        <v>32.544833500000003</v>
      </c>
      <c r="E38" s="52">
        <v>1.4268114000000001</v>
      </c>
      <c r="F38" s="52">
        <v>0.27135690000000001</v>
      </c>
      <c r="G38" s="52">
        <v>3.6203531999999998</v>
      </c>
      <c r="H38" s="80">
        <v>2.0431000000000001E-5</v>
      </c>
      <c r="I38" s="80">
        <v>32.544833500000003</v>
      </c>
      <c r="J38" s="80">
        <v>1.4268114000000001</v>
      </c>
      <c r="K38" s="80">
        <v>0.27135690000000001</v>
      </c>
      <c r="L38" s="80">
        <v>3.6203531999999998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51">
        <v>90</v>
      </c>
      <c r="C39" s="52">
        <v>1.46444E-4</v>
      </c>
      <c r="D39" s="52">
        <v>62.665613</v>
      </c>
      <c r="E39" s="52">
        <v>1.8940562999999999</v>
      </c>
      <c r="F39" s="52">
        <v>0.72075149999999999</v>
      </c>
      <c r="G39" s="52">
        <v>6.8376492000000004</v>
      </c>
      <c r="H39" s="80">
        <v>1.46444E-4</v>
      </c>
      <c r="I39" s="80">
        <v>62.665613</v>
      </c>
      <c r="J39" s="80">
        <v>1.8940562999999999</v>
      </c>
      <c r="K39" s="80">
        <v>0.72075149999999999</v>
      </c>
      <c r="L39" s="80">
        <v>6.8376492000000004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51">
        <v>530</v>
      </c>
      <c r="C40" s="52">
        <v>8.5364800000000004E-4</v>
      </c>
      <c r="D40" s="52">
        <v>44.600885599999998</v>
      </c>
      <c r="E40" s="52">
        <v>5.2475211000000002</v>
      </c>
      <c r="F40" s="52">
        <v>0.30770829999999999</v>
      </c>
      <c r="G40" s="52">
        <v>7.0839775999999999</v>
      </c>
      <c r="H40" s="80">
        <v>8.5364800000000004E-4</v>
      </c>
      <c r="I40" s="80">
        <v>44.600885599999998</v>
      </c>
      <c r="J40" s="80">
        <v>5.2475211000000002</v>
      </c>
      <c r="K40" s="80">
        <v>0.30770829999999999</v>
      </c>
      <c r="L40" s="80">
        <v>7.0839775999999999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51">
        <v>319</v>
      </c>
      <c r="C41" s="52">
        <v>9.7721700000000006E-4</v>
      </c>
      <c r="D41" s="52">
        <v>7.3617010000000001</v>
      </c>
      <c r="E41" s="52">
        <v>0.42852790000000002</v>
      </c>
      <c r="F41" s="52">
        <v>5.00356E-2</v>
      </c>
      <c r="G41" s="52">
        <v>0.89366350000000006</v>
      </c>
      <c r="H41" s="80">
        <v>9.7721700000000006E-4</v>
      </c>
      <c r="I41" s="80">
        <v>7.3617010000000001</v>
      </c>
      <c r="J41" s="80">
        <v>0.42852790000000002</v>
      </c>
      <c r="K41" s="80">
        <v>5.00356E-2</v>
      </c>
      <c r="L41" s="80">
        <v>0.89366350000000006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51">
        <v>163</v>
      </c>
      <c r="C42" s="52">
        <v>7.1481000000000002E-5</v>
      </c>
      <c r="D42" s="52">
        <v>29.1181597</v>
      </c>
      <c r="E42" s="52">
        <v>1.5148809999999999</v>
      </c>
      <c r="F42" s="52">
        <v>0.29335699999999998</v>
      </c>
      <c r="G42" s="52">
        <v>3.7453314</v>
      </c>
      <c r="H42" s="80">
        <v>7.1481000000000002E-5</v>
      </c>
      <c r="I42" s="80">
        <v>29.1181597</v>
      </c>
      <c r="J42" s="80">
        <v>1.5148809999999999</v>
      </c>
      <c r="K42" s="80">
        <v>0.29335699999999998</v>
      </c>
      <c r="L42" s="80">
        <v>3.7453314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51">
        <v>453</v>
      </c>
      <c r="C43" s="52">
        <v>2.97764E-4</v>
      </c>
      <c r="D43" s="52">
        <v>44.238540499999999</v>
      </c>
      <c r="E43" s="52">
        <v>4.6278861999999998</v>
      </c>
      <c r="F43" s="52">
        <v>0.31811729999999999</v>
      </c>
      <c r="G43" s="52">
        <v>6.7707439000000003</v>
      </c>
      <c r="H43" s="80">
        <v>2.97764E-4</v>
      </c>
      <c r="I43" s="80">
        <v>44.238540499999999</v>
      </c>
      <c r="J43" s="80">
        <v>4.6278861999999998</v>
      </c>
      <c r="K43" s="80">
        <v>0.31811729999999999</v>
      </c>
      <c r="L43" s="80">
        <v>6.7707439000000003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51">
        <v>2</v>
      </c>
      <c r="C44" s="52">
        <v>14.8638537</v>
      </c>
      <c r="D44" s="52">
        <v>105.01835199999999</v>
      </c>
      <c r="E44" s="52">
        <v>59.941102899999997</v>
      </c>
      <c r="F44" s="52">
        <v>45.077249199999997</v>
      </c>
      <c r="G44" s="52">
        <v>63.748857100000002</v>
      </c>
      <c r="H44" s="80">
        <v>14.8638537</v>
      </c>
      <c r="I44" s="80">
        <v>105.01835199999999</v>
      </c>
      <c r="J44" s="80">
        <v>59.941102899999997</v>
      </c>
      <c r="K44" s="80">
        <v>45.077249199999997</v>
      </c>
      <c r="L44" s="80">
        <v>63.748857100000002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51">
        <v>2</v>
      </c>
      <c r="C45" s="52">
        <v>1.9503805999999999</v>
      </c>
      <c r="D45" s="52">
        <v>4.6686363000000002</v>
      </c>
      <c r="E45" s="52">
        <v>3.3095085000000002</v>
      </c>
      <c r="F45" s="52">
        <v>1.3591278</v>
      </c>
      <c r="G45" s="52">
        <v>1.9220969999999999</v>
      </c>
      <c r="H45" s="80">
        <v>1.9503805999999999</v>
      </c>
      <c r="I45" s="80">
        <v>4.6686363000000002</v>
      </c>
      <c r="J45" s="80">
        <v>3.3095085000000002</v>
      </c>
      <c r="K45" s="80">
        <v>1.3591278</v>
      </c>
      <c r="L45" s="80">
        <v>1.9220969999999999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51">
        <v>11</v>
      </c>
      <c r="C46" s="52">
        <v>0.35944189999999998</v>
      </c>
      <c r="D46" s="52">
        <v>7.0582376</v>
      </c>
      <c r="E46" s="52">
        <v>2.7790735999999998</v>
      </c>
      <c r="F46" s="52">
        <v>0.69366329999999998</v>
      </c>
      <c r="G46" s="52">
        <v>2.3006207999999999</v>
      </c>
      <c r="H46" s="80">
        <v>0.35944189999999998</v>
      </c>
      <c r="I46" s="80">
        <v>7.0582376</v>
      </c>
      <c r="J46" s="80">
        <v>2.7790735999999998</v>
      </c>
      <c r="K46" s="80">
        <v>0.69366329999999998</v>
      </c>
      <c r="L46" s="80">
        <v>2.3006207999999999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51">
        <v>21</v>
      </c>
      <c r="C47" s="52">
        <v>1.3254800000000001E-2</v>
      </c>
      <c r="D47" s="52">
        <v>23.694952099999998</v>
      </c>
      <c r="E47" s="52">
        <v>3.2001941999999999</v>
      </c>
      <c r="F47" s="52">
        <v>1.3030303999999999</v>
      </c>
      <c r="G47" s="52">
        <v>5.9712353</v>
      </c>
      <c r="H47" s="80">
        <v>1.3254800000000001E-2</v>
      </c>
      <c r="I47" s="80">
        <v>23.694952099999998</v>
      </c>
      <c r="J47" s="80">
        <v>3.2001941999999999</v>
      </c>
      <c r="K47" s="80">
        <v>1.3030303999999999</v>
      </c>
      <c r="L47" s="80">
        <v>5.9712353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51">
        <v>0</v>
      </c>
      <c r="C48" s="52" t="s">
        <v>155</v>
      </c>
      <c r="D48" s="52" t="s">
        <v>155</v>
      </c>
      <c r="E48" s="52" t="s">
        <v>155</v>
      </c>
      <c r="F48" s="52" t="s">
        <v>155</v>
      </c>
      <c r="G48" s="52" t="s">
        <v>155</v>
      </c>
      <c r="H48" s="80" t="s">
        <v>155</v>
      </c>
      <c r="I48" s="80" t="s">
        <v>155</v>
      </c>
      <c r="J48" s="80" t="s">
        <v>155</v>
      </c>
      <c r="K48" s="80" t="s">
        <v>155</v>
      </c>
      <c r="L48" s="80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51">
        <v>33</v>
      </c>
      <c r="C49" s="52">
        <v>1.16387E-2</v>
      </c>
      <c r="D49" s="52">
        <v>24.102842299999999</v>
      </c>
      <c r="E49" s="52">
        <v>1.7588085</v>
      </c>
      <c r="F49" s="52">
        <v>0.81648940000000003</v>
      </c>
      <c r="G49" s="52">
        <v>4.6903743000000002</v>
      </c>
      <c r="H49" s="80">
        <v>1.16387E-2</v>
      </c>
      <c r="I49" s="80">
        <v>24.102842299999999</v>
      </c>
      <c r="J49" s="80">
        <v>1.7588085</v>
      </c>
      <c r="K49" s="80">
        <v>0.81648940000000003</v>
      </c>
      <c r="L49" s="80">
        <v>4.6903743000000002</v>
      </c>
      <c r="M49" s="12" t="str">
        <f>LOOKUP(B49,{0,1,5,30},{"-","**","*","-"})</f>
        <v>-</v>
      </c>
    </row>
    <row r="50" spans="1:13" ht="16.2" x14ac:dyDescent="0.3">
      <c r="A50" s="11" t="s">
        <v>57</v>
      </c>
      <c r="B50" s="51">
        <v>6</v>
      </c>
      <c r="C50" s="52">
        <v>1.4373500000000001E-2</v>
      </c>
      <c r="D50" s="52">
        <v>2.1314453000000002</v>
      </c>
      <c r="E50" s="52">
        <v>0.83473600000000003</v>
      </c>
      <c r="F50" s="52">
        <v>0.36788219999999999</v>
      </c>
      <c r="G50" s="52">
        <v>0.90112369999999997</v>
      </c>
      <c r="H50" s="80">
        <v>1.4373500000000001E-2</v>
      </c>
      <c r="I50" s="80">
        <v>2.1314453000000002</v>
      </c>
      <c r="J50" s="80">
        <v>0.83473600000000003</v>
      </c>
      <c r="K50" s="80">
        <v>0.36788219999999999</v>
      </c>
      <c r="L50" s="80">
        <v>0.90112369999999997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51">
        <v>0</v>
      </c>
      <c r="C51" s="52" t="s">
        <v>155</v>
      </c>
      <c r="D51" s="52" t="s">
        <v>155</v>
      </c>
      <c r="E51" s="52" t="s">
        <v>155</v>
      </c>
      <c r="F51" s="52" t="s">
        <v>155</v>
      </c>
      <c r="G51" s="52" t="s">
        <v>155</v>
      </c>
      <c r="H51" s="80" t="s">
        <v>155</v>
      </c>
      <c r="I51" s="80" t="s">
        <v>155</v>
      </c>
      <c r="J51" s="80" t="s">
        <v>155</v>
      </c>
      <c r="K51" s="80" t="s">
        <v>155</v>
      </c>
      <c r="L51" s="80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51">
        <v>46</v>
      </c>
      <c r="C52" s="52">
        <v>5.0727042000000004</v>
      </c>
      <c r="D52" s="52">
        <v>98.436154599999995</v>
      </c>
      <c r="E52" s="52">
        <v>32.157592700000002</v>
      </c>
      <c r="F52" s="52">
        <v>2.8738933000000002</v>
      </c>
      <c r="G52" s="52">
        <v>19.491693000000001</v>
      </c>
      <c r="H52" s="80">
        <v>5.0727042000000004</v>
      </c>
      <c r="I52" s="80">
        <v>98.436154599999995</v>
      </c>
      <c r="J52" s="80">
        <v>32.157592700000002</v>
      </c>
      <c r="K52" s="80">
        <v>2.8738933000000002</v>
      </c>
      <c r="L52" s="80">
        <v>19.491693000000001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51">
        <v>31</v>
      </c>
      <c r="C53" s="52">
        <v>9.9622720000000005</v>
      </c>
      <c r="D53" s="52">
        <v>94.461066200000005</v>
      </c>
      <c r="E53" s="52">
        <v>37.510561299999999</v>
      </c>
      <c r="F53" s="52">
        <v>4.3211801000000003</v>
      </c>
      <c r="G53" s="52">
        <v>24.059312500000001</v>
      </c>
      <c r="H53" s="80">
        <v>9.9622720000000005</v>
      </c>
      <c r="I53" s="80">
        <v>94.461066200000005</v>
      </c>
      <c r="J53" s="80">
        <v>37.510561299999999</v>
      </c>
      <c r="K53" s="80">
        <v>4.3211801000000003</v>
      </c>
      <c r="L53" s="80">
        <v>24.059312500000001</v>
      </c>
      <c r="M53" s="12" t="str">
        <f>LOOKUP(B53,{0,1,5,30},{"-","**","*","-"})</f>
        <v>-</v>
      </c>
    </row>
    <row r="54" spans="1:13" ht="16.2" x14ac:dyDescent="0.3">
      <c r="A54" s="11" t="s">
        <v>61</v>
      </c>
      <c r="B54" s="51">
        <v>16</v>
      </c>
      <c r="C54" s="52">
        <v>1.7072400000000001</v>
      </c>
      <c r="D54" s="52">
        <v>133.45820889999999</v>
      </c>
      <c r="E54" s="52">
        <v>42.181456400000002</v>
      </c>
      <c r="F54" s="52">
        <v>10.0265793</v>
      </c>
      <c r="G54" s="52">
        <v>40.106316999999997</v>
      </c>
      <c r="H54" s="80">
        <v>1.7072400000000001</v>
      </c>
      <c r="I54" s="80">
        <v>92.489785999999995</v>
      </c>
      <c r="J54" s="80">
        <v>36.009590699999997</v>
      </c>
      <c r="K54" s="80">
        <v>7.2231927000000002</v>
      </c>
      <c r="L54" s="80">
        <v>28.8927707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51">
        <v>63</v>
      </c>
      <c r="C55" s="52">
        <v>7.1991598999999997</v>
      </c>
      <c r="D55" s="52">
        <v>153.12840560000001</v>
      </c>
      <c r="E55" s="52">
        <v>46.283598400000002</v>
      </c>
      <c r="F55" s="52">
        <v>3.4612845999999999</v>
      </c>
      <c r="G55" s="52">
        <v>27.473094799999998</v>
      </c>
      <c r="H55" s="80">
        <v>7.1991598999999997</v>
      </c>
      <c r="I55" s="80">
        <v>153.12840560000001</v>
      </c>
      <c r="J55" s="80">
        <v>46.283598400000002</v>
      </c>
      <c r="K55" s="80">
        <v>3.4612845999999999</v>
      </c>
      <c r="L55" s="80">
        <v>27.473094799999998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51">
        <v>10</v>
      </c>
      <c r="C56" s="52">
        <v>10.4912546</v>
      </c>
      <c r="D56" s="52">
        <v>159.864937</v>
      </c>
      <c r="E56" s="52">
        <v>76.896874999999994</v>
      </c>
      <c r="F56" s="52">
        <v>15.301728600000001</v>
      </c>
      <c r="G56" s="52">
        <v>48.388314600000001</v>
      </c>
      <c r="H56" s="80">
        <v>10.4912546</v>
      </c>
      <c r="I56" s="80">
        <v>159.864937</v>
      </c>
      <c r="J56" s="80">
        <v>76.896874999999994</v>
      </c>
      <c r="K56" s="80">
        <v>15.301728600000001</v>
      </c>
      <c r="L56" s="80">
        <v>48.388314600000001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51">
        <v>60</v>
      </c>
      <c r="C57" s="52">
        <v>1.0141515999999999</v>
      </c>
      <c r="D57" s="52">
        <v>92.428717599999999</v>
      </c>
      <c r="E57" s="52">
        <v>17.459545200000001</v>
      </c>
      <c r="F57" s="52">
        <v>2.1444293999999999</v>
      </c>
      <c r="G57" s="52">
        <v>16.610678499999999</v>
      </c>
      <c r="H57" s="80">
        <v>1.0141515999999999</v>
      </c>
      <c r="I57" s="80">
        <v>92.428717599999999</v>
      </c>
      <c r="J57" s="80">
        <v>17.285908500000001</v>
      </c>
      <c r="K57" s="80">
        <v>2.1035415</v>
      </c>
      <c r="L57" s="80">
        <v>16.293962199999999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51">
        <v>65</v>
      </c>
      <c r="C58" s="52">
        <v>4.4318736000000003</v>
      </c>
      <c r="D58" s="52">
        <v>178.41935340000001</v>
      </c>
      <c r="E58" s="52">
        <v>41.717024799999997</v>
      </c>
      <c r="F58" s="52">
        <v>3.9338511999999999</v>
      </c>
      <c r="G58" s="52">
        <v>31.715722499999998</v>
      </c>
      <c r="H58" s="80">
        <v>4.4318736000000003</v>
      </c>
      <c r="I58" s="80">
        <v>178.41935340000001</v>
      </c>
      <c r="J58" s="80">
        <v>41.717024799999997</v>
      </c>
      <c r="K58" s="80">
        <v>3.9338511999999999</v>
      </c>
      <c r="L58" s="80">
        <v>31.715722499999998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51">
        <v>15</v>
      </c>
      <c r="C59" s="52">
        <v>3.0319688999999999</v>
      </c>
      <c r="D59" s="52">
        <v>123.2388332</v>
      </c>
      <c r="E59" s="52">
        <v>33.651538799999997</v>
      </c>
      <c r="F59" s="52">
        <v>9.4162344000000004</v>
      </c>
      <c r="G59" s="52">
        <v>36.468918799999997</v>
      </c>
      <c r="H59" s="80">
        <v>3.0319688999999999</v>
      </c>
      <c r="I59" s="80">
        <v>123.2388332</v>
      </c>
      <c r="J59" s="80">
        <v>33.651538799999997</v>
      </c>
      <c r="K59" s="80">
        <v>9.4162344000000004</v>
      </c>
      <c r="L59" s="80">
        <v>36.468918799999997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51">
        <v>2</v>
      </c>
      <c r="C60" s="52">
        <v>2.5216528</v>
      </c>
      <c r="D60" s="52">
        <v>7.1261824000000002</v>
      </c>
      <c r="E60" s="52">
        <v>4.8239175999999997</v>
      </c>
      <c r="F60" s="52">
        <v>2.3022648000000001</v>
      </c>
      <c r="G60" s="52">
        <v>3.2558942000000002</v>
      </c>
      <c r="H60" s="80">
        <v>2.5216528</v>
      </c>
      <c r="I60" s="80">
        <v>7.1261824000000002</v>
      </c>
      <c r="J60" s="80">
        <v>4.8239175999999997</v>
      </c>
      <c r="K60" s="80">
        <v>2.3022648000000001</v>
      </c>
      <c r="L60" s="80">
        <v>3.2558942000000002</v>
      </c>
      <c r="M60" s="12" t="str">
        <f>LOOKUP(B60,{0,1,5,30},{"-","**","*","-"})</f>
        <v>**</v>
      </c>
    </row>
    <row r="61" spans="1:13" ht="16.2" x14ac:dyDescent="0.3">
      <c r="A61" s="11" t="s">
        <v>68</v>
      </c>
      <c r="B61" s="51">
        <v>96</v>
      </c>
      <c r="C61" s="52">
        <v>0.79248079999999999</v>
      </c>
      <c r="D61" s="52">
        <v>238.77586389999999</v>
      </c>
      <c r="E61" s="52">
        <v>28.742208399999999</v>
      </c>
      <c r="F61" s="52">
        <v>3.3992279000000001</v>
      </c>
      <c r="G61" s="52">
        <v>33.305495200000003</v>
      </c>
      <c r="H61" s="80">
        <v>0.79248079999999999</v>
      </c>
      <c r="I61" s="80">
        <v>198.18396709999999</v>
      </c>
      <c r="J61" s="80">
        <v>25.297839799999998</v>
      </c>
      <c r="K61" s="80">
        <v>2.8714526</v>
      </c>
      <c r="L61" s="80">
        <v>28.134374300000001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51">
        <v>7</v>
      </c>
      <c r="C62" s="52">
        <v>15.383343999999999</v>
      </c>
      <c r="D62" s="52">
        <v>55.617786199999998</v>
      </c>
      <c r="E62" s="52">
        <v>33.033071200000002</v>
      </c>
      <c r="F62" s="52">
        <v>5.2125767999999999</v>
      </c>
      <c r="G62" s="52">
        <v>13.7911818</v>
      </c>
      <c r="H62" s="80">
        <v>9.2300064000000006</v>
      </c>
      <c r="I62" s="80">
        <v>33.370671700000003</v>
      </c>
      <c r="J62" s="80">
        <v>19.819842699999999</v>
      </c>
      <c r="K62" s="80">
        <v>3.1275461</v>
      </c>
      <c r="L62" s="80">
        <v>8.2747091000000008</v>
      </c>
      <c r="M62" s="12" t="str">
        <f>LOOKUP(B62,{0,1,5,30},{"-","**","*","-"})</f>
        <v>*</v>
      </c>
    </row>
    <row r="63" spans="1:13" ht="16.2" x14ac:dyDescent="0.3">
      <c r="A63" s="11" t="s">
        <v>70</v>
      </c>
      <c r="B63" s="51">
        <v>135</v>
      </c>
      <c r="C63" s="52">
        <v>8.7711135000000002</v>
      </c>
      <c r="D63" s="52">
        <v>648.64642749999996</v>
      </c>
      <c r="E63" s="52">
        <v>141.99693579999999</v>
      </c>
      <c r="F63" s="52">
        <v>8.0621373999999992</v>
      </c>
      <c r="G63" s="52">
        <v>93.673572100000001</v>
      </c>
      <c r="H63" s="80">
        <v>8.7711135000000002</v>
      </c>
      <c r="I63" s="80">
        <v>648.64642749999996</v>
      </c>
      <c r="J63" s="80">
        <v>141.99693579999999</v>
      </c>
      <c r="K63" s="80">
        <v>8.0621373999999992</v>
      </c>
      <c r="L63" s="80">
        <v>93.673572100000001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51">
        <v>63</v>
      </c>
      <c r="C64" s="52">
        <v>7.6226500000000001</v>
      </c>
      <c r="D64" s="52">
        <v>704.30097360000002</v>
      </c>
      <c r="E64" s="52">
        <v>156.76062999999999</v>
      </c>
      <c r="F64" s="52">
        <v>14.449182499999999</v>
      </c>
      <c r="G64" s="52">
        <v>114.68683040000001</v>
      </c>
      <c r="H64" s="80">
        <v>7.6226500000000001</v>
      </c>
      <c r="I64" s="80">
        <v>704.30097360000002</v>
      </c>
      <c r="J64" s="80">
        <v>156.76062999999999</v>
      </c>
      <c r="K64" s="80">
        <v>14.449182499999999</v>
      </c>
      <c r="L64" s="80">
        <v>114.68683040000001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51">
        <v>70</v>
      </c>
      <c r="C65" s="52">
        <v>21.386322199999999</v>
      </c>
      <c r="D65" s="52">
        <v>999.400668</v>
      </c>
      <c r="E65" s="52">
        <v>154.86823530000001</v>
      </c>
      <c r="F65" s="52">
        <v>17.3744364</v>
      </c>
      <c r="G65" s="52">
        <v>145.36496450000001</v>
      </c>
      <c r="H65" s="80">
        <v>21.386322199999999</v>
      </c>
      <c r="I65" s="80">
        <v>999.400668</v>
      </c>
      <c r="J65" s="80">
        <v>154.86823530000001</v>
      </c>
      <c r="K65" s="80">
        <v>17.3744364</v>
      </c>
      <c r="L65" s="80">
        <v>145.36496450000001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51">
        <v>34</v>
      </c>
      <c r="C66" s="52">
        <v>2.5665230000000001</v>
      </c>
      <c r="D66" s="52">
        <v>315.27</v>
      </c>
      <c r="E66" s="52">
        <v>81.362732500000007</v>
      </c>
      <c r="F66" s="52">
        <v>10.1413241</v>
      </c>
      <c r="G66" s="52">
        <v>59.1335731</v>
      </c>
      <c r="H66" s="80">
        <v>2.5665230000000001</v>
      </c>
      <c r="I66" s="80">
        <v>315.27</v>
      </c>
      <c r="J66" s="80">
        <v>81.362732500000007</v>
      </c>
      <c r="K66" s="80">
        <v>10.1413241</v>
      </c>
      <c r="L66" s="80">
        <v>59.1335731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51">
        <v>22</v>
      </c>
      <c r="C67" s="52">
        <v>0.3018613</v>
      </c>
      <c r="D67" s="52">
        <v>399.62913400000002</v>
      </c>
      <c r="E67" s="52">
        <v>131.8803844</v>
      </c>
      <c r="F67" s="52">
        <v>21.962034200000002</v>
      </c>
      <c r="G67" s="52">
        <v>103.0110712</v>
      </c>
      <c r="H67" s="80">
        <v>0.3018613</v>
      </c>
      <c r="I67" s="80">
        <v>399.62913400000002</v>
      </c>
      <c r="J67" s="80">
        <v>131.8803844</v>
      </c>
      <c r="K67" s="80">
        <v>21.962034200000002</v>
      </c>
      <c r="L67" s="80">
        <v>103.0110712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51">
        <v>26</v>
      </c>
      <c r="C68" s="52">
        <v>22.877337099999998</v>
      </c>
      <c r="D68" s="52">
        <v>473.37875289999999</v>
      </c>
      <c r="E68" s="52">
        <v>126.7112649</v>
      </c>
      <c r="F68" s="52">
        <v>25.129926699999999</v>
      </c>
      <c r="G68" s="52">
        <v>128.13798679999999</v>
      </c>
      <c r="H68" s="80">
        <v>22.877337099999998</v>
      </c>
      <c r="I68" s="80">
        <v>473.37875289999999</v>
      </c>
      <c r="J68" s="80">
        <v>126.7112649</v>
      </c>
      <c r="K68" s="80">
        <v>25.129926699999999</v>
      </c>
      <c r="L68" s="80">
        <v>128.13798679999999</v>
      </c>
      <c r="M68" s="12" t="str">
        <f>LOOKUP(B68,{0,1,5,30},{"-","**","*","-"})</f>
        <v>*</v>
      </c>
    </row>
    <row r="69" spans="1:13" ht="16.2" x14ac:dyDescent="0.3">
      <c r="A69" s="11" t="s">
        <v>76</v>
      </c>
      <c r="B69" s="51">
        <v>90</v>
      </c>
      <c r="C69" s="52">
        <v>26.6226141</v>
      </c>
      <c r="D69" s="52">
        <v>557.19444929999997</v>
      </c>
      <c r="E69" s="52">
        <v>157.59231940000001</v>
      </c>
      <c r="F69" s="52">
        <v>9.6890096999999997</v>
      </c>
      <c r="G69" s="52">
        <v>91.918016399999999</v>
      </c>
      <c r="H69" s="80">
        <v>26.6226141</v>
      </c>
      <c r="I69" s="80">
        <v>557.19444929999997</v>
      </c>
      <c r="J69" s="80">
        <v>157.59231940000001</v>
      </c>
      <c r="K69" s="80">
        <v>9.6890096999999997</v>
      </c>
      <c r="L69" s="80">
        <v>91.918016399999999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51">
        <v>22</v>
      </c>
      <c r="C70" s="52">
        <v>32.545314099999999</v>
      </c>
      <c r="D70" s="52">
        <v>289.63484469999997</v>
      </c>
      <c r="E70" s="52">
        <v>129.30810199999999</v>
      </c>
      <c r="F70" s="52">
        <v>14.6658378</v>
      </c>
      <c r="G70" s="52">
        <v>68.788876999999999</v>
      </c>
      <c r="H70" s="80">
        <v>32.545314099999999</v>
      </c>
      <c r="I70" s="80">
        <v>289.63484469999997</v>
      </c>
      <c r="J70" s="80">
        <v>129.30810199999999</v>
      </c>
      <c r="K70" s="80">
        <v>14.6658378</v>
      </c>
      <c r="L70" s="80">
        <v>68.788876999999999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51">
        <v>36</v>
      </c>
      <c r="C71" s="52">
        <v>10.099376100000001</v>
      </c>
      <c r="D71" s="52">
        <v>253.94307240000001</v>
      </c>
      <c r="E71" s="52">
        <v>112.8554163</v>
      </c>
      <c r="F71" s="52">
        <v>9.4717193999999996</v>
      </c>
      <c r="G71" s="52">
        <v>56.8303163</v>
      </c>
      <c r="H71" s="80">
        <v>10.099376100000001</v>
      </c>
      <c r="I71" s="80">
        <v>253.94307240000001</v>
      </c>
      <c r="J71" s="80">
        <v>112.8554163</v>
      </c>
      <c r="K71" s="80">
        <v>9.4717193999999996</v>
      </c>
      <c r="L71" s="80">
        <v>56.8303163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51">
        <v>33</v>
      </c>
      <c r="C72" s="52">
        <v>6.1490416000000003</v>
      </c>
      <c r="D72" s="52">
        <v>443.25102429999998</v>
      </c>
      <c r="E72" s="52">
        <v>115.05265319999999</v>
      </c>
      <c r="F72" s="52">
        <v>17.468713300000001</v>
      </c>
      <c r="G72" s="52">
        <v>100.3501176</v>
      </c>
      <c r="H72" s="80">
        <v>6.1490416000000003</v>
      </c>
      <c r="I72" s="80">
        <v>443.25102429999998</v>
      </c>
      <c r="J72" s="80">
        <v>99.3390603</v>
      </c>
      <c r="K72" s="80">
        <v>15.907609300000001</v>
      </c>
      <c r="L72" s="80">
        <v>91.382257999999993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51">
        <v>109</v>
      </c>
      <c r="C73" s="52">
        <v>11.9278663</v>
      </c>
      <c r="D73" s="52">
        <v>438.58357760000001</v>
      </c>
      <c r="E73" s="52">
        <v>124.08398560000001</v>
      </c>
      <c r="F73" s="52">
        <v>6.9367745999999997</v>
      </c>
      <c r="G73" s="52">
        <v>72.422052800000003</v>
      </c>
      <c r="H73" s="80">
        <v>11.9278663</v>
      </c>
      <c r="I73" s="80">
        <v>438.58357760000001</v>
      </c>
      <c r="J73" s="80">
        <v>124.08398560000001</v>
      </c>
      <c r="K73" s="80">
        <v>6.9367745999999997</v>
      </c>
      <c r="L73" s="80">
        <v>72.422052800000003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51">
        <v>46</v>
      </c>
      <c r="C74" s="52">
        <v>17.544126200000001</v>
      </c>
      <c r="D74" s="52">
        <v>302.10083880000002</v>
      </c>
      <c r="E74" s="52">
        <v>118.5392152</v>
      </c>
      <c r="F74" s="52">
        <v>10.449613299999999</v>
      </c>
      <c r="G74" s="52">
        <v>70.872725700000004</v>
      </c>
      <c r="H74" s="80">
        <v>17.544126200000001</v>
      </c>
      <c r="I74" s="80">
        <v>302.10083880000002</v>
      </c>
      <c r="J74" s="80">
        <v>118.5392152</v>
      </c>
      <c r="K74" s="80">
        <v>10.449613299999999</v>
      </c>
      <c r="L74" s="80">
        <v>70.872725700000004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51">
        <v>22</v>
      </c>
      <c r="C75" s="52">
        <v>17.352065499999998</v>
      </c>
      <c r="D75" s="52">
        <v>480.4692733</v>
      </c>
      <c r="E75" s="52">
        <v>126.953469</v>
      </c>
      <c r="F75" s="52">
        <v>25.778864299999999</v>
      </c>
      <c r="G75" s="52">
        <v>120.9135914</v>
      </c>
      <c r="H75" s="80">
        <v>17.352065499999998</v>
      </c>
      <c r="I75" s="80">
        <v>480.4692733</v>
      </c>
      <c r="J75" s="80">
        <v>126.953469</v>
      </c>
      <c r="K75" s="80">
        <v>25.778864299999999</v>
      </c>
      <c r="L75" s="80">
        <v>120.9135914</v>
      </c>
      <c r="M75" s="12" t="str">
        <f>LOOKUP(B75,{0,1,5,30},{"-","**","*","-"})</f>
        <v>*</v>
      </c>
    </row>
    <row r="76" spans="1:13" ht="16.2" x14ac:dyDescent="0.3">
      <c r="A76" s="11" t="s">
        <v>83</v>
      </c>
      <c r="B76" s="51">
        <v>17</v>
      </c>
      <c r="C76" s="52">
        <v>3.3542424999999998</v>
      </c>
      <c r="D76" s="52">
        <v>229.8930221</v>
      </c>
      <c r="E76" s="52">
        <v>71.909584199999998</v>
      </c>
      <c r="F76" s="52">
        <v>17.525980400000002</v>
      </c>
      <c r="G76" s="52">
        <v>72.261468600000001</v>
      </c>
      <c r="H76" s="80">
        <v>3.3542424999999998</v>
      </c>
      <c r="I76" s="80">
        <v>229.8930221</v>
      </c>
      <c r="J76" s="80">
        <v>71.909584199999998</v>
      </c>
      <c r="K76" s="80">
        <v>17.525980400000002</v>
      </c>
      <c r="L76" s="80">
        <v>72.261468600000001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51">
        <v>24</v>
      </c>
      <c r="C77" s="52">
        <v>12.8</v>
      </c>
      <c r="D77" s="52">
        <v>379.69141200000001</v>
      </c>
      <c r="E77" s="52">
        <v>121.94657890000001</v>
      </c>
      <c r="F77" s="52">
        <v>18.931817299999999</v>
      </c>
      <c r="G77" s="52">
        <v>92.746584400000003</v>
      </c>
      <c r="H77" s="80">
        <v>12.8</v>
      </c>
      <c r="I77" s="80">
        <v>379.69141200000001</v>
      </c>
      <c r="J77" s="80">
        <v>121.94657890000001</v>
      </c>
      <c r="K77" s="80">
        <v>18.931817299999999</v>
      </c>
      <c r="L77" s="80">
        <v>92.746584400000003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51">
        <v>28</v>
      </c>
      <c r="C78" s="52">
        <v>1.5129615999999999</v>
      </c>
      <c r="D78" s="52">
        <v>838.49820910000005</v>
      </c>
      <c r="E78" s="52">
        <v>131.6117174</v>
      </c>
      <c r="F78" s="52">
        <v>28.362690300000001</v>
      </c>
      <c r="G78" s="52">
        <v>150.08125010000001</v>
      </c>
      <c r="H78" s="80">
        <v>1.5129615999999999</v>
      </c>
      <c r="I78" s="80">
        <v>838.49820910000005</v>
      </c>
      <c r="J78" s="80">
        <v>131.6117174</v>
      </c>
      <c r="K78" s="80">
        <v>28.362690300000001</v>
      </c>
      <c r="L78" s="80">
        <v>150.08125010000001</v>
      </c>
      <c r="M78" s="12" t="str">
        <f>LOOKUP(B78,{0,1,5,30},{"-","**","*","-"})</f>
        <v>*</v>
      </c>
    </row>
    <row r="79" spans="1:13" ht="16.2" x14ac:dyDescent="0.3">
      <c r="A79" s="11" t="s">
        <v>86</v>
      </c>
      <c r="B79" s="51">
        <v>19</v>
      </c>
      <c r="C79" s="52">
        <v>29.4091296</v>
      </c>
      <c r="D79" s="52">
        <v>447.25808430000001</v>
      </c>
      <c r="E79" s="52">
        <v>111.58881770000001</v>
      </c>
      <c r="F79" s="52">
        <v>23.614799999999999</v>
      </c>
      <c r="G79" s="52">
        <v>102.93452689999999</v>
      </c>
      <c r="H79" s="80">
        <v>29.4091296</v>
      </c>
      <c r="I79" s="80">
        <v>447.25808430000001</v>
      </c>
      <c r="J79" s="80">
        <v>111.58881770000001</v>
      </c>
      <c r="K79" s="80">
        <v>23.614799999999999</v>
      </c>
      <c r="L79" s="80">
        <v>102.93452689999999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51">
        <v>63</v>
      </c>
      <c r="C80" s="52">
        <v>7.7127568000000002</v>
      </c>
      <c r="D80" s="52">
        <v>812.57172449999996</v>
      </c>
      <c r="E80" s="52">
        <v>171.9468195</v>
      </c>
      <c r="F80" s="52">
        <v>23.593971799999998</v>
      </c>
      <c r="G80" s="52">
        <v>187.27134570000001</v>
      </c>
      <c r="H80" s="80">
        <v>7.7127568000000002</v>
      </c>
      <c r="I80" s="80">
        <v>812.57172449999996</v>
      </c>
      <c r="J80" s="80">
        <v>171.9468195</v>
      </c>
      <c r="K80" s="80">
        <v>23.593971799999998</v>
      </c>
      <c r="L80" s="80">
        <v>187.27134570000001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51">
        <v>21</v>
      </c>
      <c r="C81" s="52">
        <v>14.4215739</v>
      </c>
      <c r="D81" s="52">
        <v>266.81666189999999</v>
      </c>
      <c r="E81" s="52">
        <v>96.697112399999995</v>
      </c>
      <c r="F81" s="52">
        <v>15.6381181</v>
      </c>
      <c r="G81" s="52">
        <v>71.662859699999998</v>
      </c>
      <c r="H81" s="80">
        <v>14.4215739</v>
      </c>
      <c r="I81" s="80">
        <v>266.81666189999999</v>
      </c>
      <c r="J81" s="80">
        <v>96.697112399999995</v>
      </c>
      <c r="K81" s="80">
        <v>15.6381181</v>
      </c>
      <c r="L81" s="80">
        <v>71.662859699999998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51">
        <v>45</v>
      </c>
      <c r="C82" s="52">
        <v>28.074290300000001</v>
      </c>
      <c r="D82" s="52">
        <v>531.96285539999997</v>
      </c>
      <c r="E82" s="52">
        <v>131.78949919999999</v>
      </c>
      <c r="F82" s="52">
        <v>14.0772999</v>
      </c>
      <c r="G82" s="52">
        <v>94.4333989</v>
      </c>
      <c r="H82" s="80">
        <v>28.074290300000001</v>
      </c>
      <c r="I82" s="80">
        <v>531.96285539999997</v>
      </c>
      <c r="J82" s="80">
        <v>131.78949919999999</v>
      </c>
      <c r="K82" s="80">
        <v>14.0772999</v>
      </c>
      <c r="L82" s="80">
        <v>94.4333989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51">
        <v>17</v>
      </c>
      <c r="C83" s="52">
        <v>42.547688100000002</v>
      </c>
      <c r="D83" s="52">
        <v>385.41071119999998</v>
      </c>
      <c r="E83" s="52">
        <v>145.6494505</v>
      </c>
      <c r="F83" s="52">
        <v>19.1170081</v>
      </c>
      <c r="G83" s="52">
        <v>78.821443500000001</v>
      </c>
      <c r="H83" s="80">
        <v>42.547688100000002</v>
      </c>
      <c r="I83" s="80">
        <v>385.41071119999998</v>
      </c>
      <c r="J83" s="80">
        <v>145.6494505</v>
      </c>
      <c r="K83" s="80">
        <v>19.1170081</v>
      </c>
      <c r="L83" s="80">
        <v>78.821443500000001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51">
        <v>19</v>
      </c>
      <c r="C84" s="52">
        <v>7.1747011000000001</v>
      </c>
      <c r="D84" s="52">
        <v>352.25495999999998</v>
      </c>
      <c r="E84" s="52">
        <v>135.1896601</v>
      </c>
      <c r="F84" s="52">
        <v>19.827178</v>
      </c>
      <c r="G84" s="52">
        <v>86.424665099999999</v>
      </c>
      <c r="H84" s="80">
        <v>7.1747011000000001</v>
      </c>
      <c r="I84" s="80">
        <v>352.25495999999998</v>
      </c>
      <c r="J84" s="80">
        <v>135.1896601</v>
      </c>
      <c r="K84" s="80">
        <v>19.827178</v>
      </c>
      <c r="L84" s="80">
        <v>86.424665099999999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51">
        <v>306</v>
      </c>
      <c r="C85" s="52">
        <v>3.6905109</v>
      </c>
      <c r="D85" s="52">
        <v>1077.81</v>
      </c>
      <c r="E85" s="52">
        <v>147.8464942</v>
      </c>
      <c r="F85" s="52">
        <v>6.9923634999999997</v>
      </c>
      <c r="G85" s="52">
        <v>122.3164056</v>
      </c>
      <c r="H85" s="80">
        <v>3.6905109</v>
      </c>
      <c r="I85" s="80">
        <v>1077.81</v>
      </c>
      <c r="J85" s="80">
        <v>147.8464942</v>
      </c>
      <c r="K85" s="80">
        <v>6.9923634999999997</v>
      </c>
      <c r="L85" s="80">
        <v>122.3164056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51">
        <v>73</v>
      </c>
      <c r="C86" s="52">
        <v>8.6094813000000006</v>
      </c>
      <c r="D86" s="52">
        <v>1620.77</v>
      </c>
      <c r="E86" s="52">
        <v>177.61774790000001</v>
      </c>
      <c r="F86" s="52">
        <v>25.81514</v>
      </c>
      <c r="G86" s="52">
        <v>220.56465299999999</v>
      </c>
      <c r="H86" s="80">
        <v>6.8875850999999999</v>
      </c>
      <c r="I86" s="80">
        <v>1296.6199999999999</v>
      </c>
      <c r="J86" s="80">
        <v>142.09419829999999</v>
      </c>
      <c r="K86" s="80">
        <v>20.652111999999999</v>
      </c>
      <c r="L86" s="80">
        <v>176.45172239999999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51">
        <v>79</v>
      </c>
      <c r="C87" s="52">
        <v>11.5130781</v>
      </c>
      <c r="D87" s="52">
        <v>323.47165489999998</v>
      </c>
      <c r="E87" s="52">
        <v>86.335142099999999</v>
      </c>
      <c r="F87" s="52">
        <v>6.6238127000000002</v>
      </c>
      <c r="G87" s="52">
        <v>58.873735199999999</v>
      </c>
      <c r="H87" s="80">
        <v>11.5130781</v>
      </c>
      <c r="I87" s="80">
        <v>323.47165489999998</v>
      </c>
      <c r="J87" s="80">
        <v>86.335142099999999</v>
      </c>
      <c r="K87" s="80">
        <v>6.6238127000000002</v>
      </c>
      <c r="L87" s="80">
        <v>58.873735199999999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51">
        <v>5</v>
      </c>
      <c r="C88" s="52">
        <v>4.8976670999999996</v>
      </c>
      <c r="D88" s="52">
        <v>188.74799999999999</v>
      </c>
      <c r="E88" s="52">
        <v>65.212397999999993</v>
      </c>
      <c r="F88" s="52">
        <v>34.4316581</v>
      </c>
      <c r="G88" s="52">
        <v>76.991528099999996</v>
      </c>
      <c r="H88" s="80">
        <v>3.9181336999999998</v>
      </c>
      <c r="I88" s="80">
        <v>150.9984</v>
      </c>
      <c r="J88" s="80">
        <v>53.783461600000003</v>
      </c>
      <c r="K88" s="80">
        <v>27.041305600000001</v>
      </c>
      <c r="L88" s="80">
        <v>60.4661975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51">
        <v>209</v>
      </c>
      <c r="C89" s="52">
        <v>5.2146214999999998</v>
      </c>
      <c r="D89" s="52">
        <v>894.35606680000001</v>
      </c>
      <c r="E89" s="52">
        <v>154.64318</v>
      </c>
      <c r="F89" s="52">
        <v>8.8348929999999992</v>
      </c>
      <c r="G89" s="52">
        <v>127.7245666</v>
      </c>
      <c r="H89" s="80">
        <v>5.2146214999999998</v>
      </c>
      <c r="I89" s="80">
        <v>894.35606680000001</v>
      </c>
      <c r="J89" s="80">
        <v>154.64318</v>
      </c>
      <c r="K89" s="80">
        <v>8.8348929999999992</v>
      </c>
      <c r="L89" s="80">
        <v>127.7245666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51">
        <v>163</v>
      </c>
      <c r="C90" s="52">
        <v>0.66945889999999997</v>
      </c>
      <c r="D90" s="52">
        <v>1635.45</v>
      </c>
      <c r="E90" s="52">
        <v>176.95786870000001</v>
      </c>
      <c r="F90" s="52">
        <v>15.777873</v>
      </c>
      <c r="G90" s="52">
        <v>201.4383971</v>
      </c>
      <c r="H90" s="80">
        <v>0.53556709999999996</v>
      </c>
      <c r="I90" s="80">
        <v>1308.3599999999999</v>
      </c>
      <c r="J90" s="80">
        <v>147.65163889999999</v>
      </c>
      <c r="K90" s="80">
        <v>13.3925511</v>
      </c>
      <c r="L90" s="80">
        <v>170.98464619999999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51">
        <v>78</v>
      </c>
      <c r="C91" s="52">
        <v>6.1927592999999996</v>
      </c>
      <c r="D91" s="52">
        <v>789.96949810000001</v>
      </c>
      <c r="E91" s="52">
        <v>175.11219449999999</v>
      </c>
      <c r="F91" s="52">
        <v>18.3664326</v>
      </c>
      <c r="G91" s="52">
        <v>162.20794090000001</v>
      </c>
      <c r="H91" s="80">
        <v>4.9542074999999999</v>
      </c>
      <c r="I91" s="80">
        <v>631.97559850000005</v>
      </c>
      <c r="J91" s="80">
        <v>143.88583120000001</v>
      </c>
      <c r="K91" s="80">
        <v>14.6941161</v>
      </c>
      <c r="L91" s="80">
        <v>129.77491939999999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51">
        <v>214</v>
      </c>
      <c r="C92" s="52">
        <v>0.39563229999999999</v>
      </c>
      <c r="D92" s="52">
        <v>327.9275624</v>
      </c>
      <c r="E92" s="52">
        <v>29.601580200000001</v>
      </c>
      <c r="F92" s="52">
        <v>2.6316153999999998</v>
      </c>
      <c r="G92" s="52">
        <v>38.497214</v>
      </c>
      <c r="H92" s="80">
        <v>0.3165058</v>
      </c>
      <c r="I92" s="80">
        <v>326.24449829999998</v>
      </c>
      <c r="J92" s="80">
        <v>26.5986297</v>
      </c>
      <c r="K92" s="80">
        <v>2.4924270000000002</v>
      </c>
      <c r="L92" s="80">
        <v>36.461064100000002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51">
        <v>58</v>
      </c>
      <c r="C93" s="52">
        <v>15.914014999999999</v>
      </c>
      <c r="D93" s="52">
        <v>555.88274060000003</v>
      </c>
      <c r="E93" s="52">
        <v>162.6684066</v>
      </c>
      <c r="F93" s="52">
        <v>16.4280379</v>
      </c>
      <c r="G93" s="52">
        <v>125.1122094</v>
      </c>
      <c r="H93" s="80">
        <v>12.731211999999999</v>
      </c>
      <c r="I93" s="80">
        <v>444.70619249999999</v>
      </c>
      <c r="J93" s="80">
        <v>130.13472530000001</v>
      </c>
      <c r="K93" s="80">
        <v>13.142430299999999</v>
      </c>
      <c r="L93" s="80">
        <v>100.08976749999999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51">
        <v>63</v>
      </c>
      <c r="C94" s="52">
        <v>0.63456800000000002</v>
      </c>
      <c r="D94" s="52">
        <v>259.20499460000002</v>
      </c>
      <c r="E94" s="52">
        <v>37.559873199999998</v>
      </c>
      <c r="F94" s="52">
        <v>6.344716</v>
      </c>
      <c r="G94" s="52">
        <v>50.359622000000002</v>
      </c>
      <c r="H94" s="80">
        <v>0.63456800000000002</v>
      </c>
      <c r="I94" s="80">
        <v>207.3639957</v>
      </c>
      <c r="J94" s="80">
        <v>30.306733999999999</v>
      </c>
      <c r="K94" s="80">
        <v>5.0596480000000001</v>
      </c>
      <c r="L94" s="80">
        <v>40.159711100000003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51">
        <v>51</v>
      </c>
      <c r="C95" s="52">
        <v>9.7863512000000004</v>
      </c>
      <c r="D95" s="52">
        <v>506.25597679999998</v>
      </c>
      <c r="E95" s="52">
        <v>120.8957886</v>
      </c>
      <c r="F95" s="52">
        <v>12.3596197</v>
      </c>
      <c r="G95" s="52">
        <v>88.265339699999998</v>
      </c>
      <c r="H95" s="80">
        <v>9.7863512000000004</v>
      </c>
      <c r="I95" s="80">
        <v>405.00478140000001</v>
      </c>
      <c r="J95" s="80">
        <v>98.8580872</v>
      </c>
      <c r="K95" s="80">
        <v>9.9179084999999993</v>
      </c>
      <c r="L95" s="80">
        <v>70.828033399999995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51">
        <v>19</v>
      </c>
      <c r="C96" s="52">
        <v>5.8038274000000003</v>
      </c>
      <c r="D96" s="52">
        <v>163.5826204</v>
      </c>
      <c r="E96" s="52">
        <v>58.775950700000003</v>
      </c>
      <c r="F96" s="52">
        <v>9.8104045000000006</v>
      </c>
      <c r="G96" s="52">
        <v>42.762561699999999</v>
      </c>
      <c r="H96" s="80">
        <v>5.8038274000000003</v>
      </c>
      <c r="I96" s="80">
        <v>163.5826204</v>
      </c>
      <c r="J96" s="80">
        <v>58.775950700000003</v>
      </c>
      <c r="K96" s="80">
        <v>9.8104045000000006</v>
      </c>
      <c r="L96" s="80">
        <v>42.762561699999999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51">
        <v>84</v>
      </c>
      <c r="C97" s="52">
        <v>1.0507677</v>
      </c>
      <c r="D97" s="52">
        <v>886.90164349999998</v>
      </c>
      <c r="E97" s="52">
        <v>113.1491272</v>
      </c>
      <c r="F97" s="52">
        <v>15.978320800000001</v>
      </c>
      <c r="G97" s="52">
        <v>146.44372949999999</v>
      </c>
      <c r="H97" s="80">
        <v>1.0507677</v>
      </c>
      <c r="I97" s="80">
        <v>824.81852849999996</v>
      </c>
      <c r="J97" s="80">
        <v>103.14586679999999</v>
      </c>
      <c r="K97" s="80">
        <v>14.435627500000001</v>
      </c>
      <c r="L97" s="80">
        <v>132.30471159999999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51">
        <v>64</v>
      </c>
      <c r="C98" s="52">
        <v>5.6109299999999998</v>
      </c>
      <c r="D98" s="52">
        <v>93.559483200000003</v>
      </c>
      <c r="E98" s="52">
        <v>29.8379531</v>
      </c>
      <c r="F98" s="52">
        <v>2.5988107</v>
      </c>
      <c r="G98" s="52">
        <v>20.790485199999999</v>
      </c>
      <c r="H98" s="80">
        <v>5.6109299999999998</v>
      </c>
      <c r="I98" s="80">
        <v>93.559483200000003</v>
      </c>
      <c r="J98" s="80">
        <v>29.694153</v>
      </c>
      <c r="K98" s="80">
        <v>2.6025567000000001</v>
      </c>
      <c r="L98" s="80">
        <v>20.8204536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51">
        <v>3</v>
      </c>
      <c r="C99" s="52">
        <v>3.2897664</v>
      </c>
      <c r="D99" s="52">
        <v>33.399799600000001</v>
      </c>
      <c r="E99" s="52">
        <v>15.720045300000001</v>
      </c>
      <c r="F99" s="52">
        <v>9.0796709</v>
      </c>
      <c r="G99" s="52">
        <v>15.726451300000001</v>
      </c>
      <c r="H99" s="80">
        <v>3.2897664</v>
      </c>
      <c r="I99" s="80">
        <v>33.399799600000001</v>
      </c>
      <c r="J99" s="80">
        <v>15.720045300000001</v>
      </c>
      <c r="K99" s="80">
        <v>9.0796709</v>
      </c>
      <c r="L99" s="80">
        <v>15.726451300000001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51">
        <v>43</v>
      </c>
      <c r="C100" s="52">
        <v>4.6169269000000002</v>
      </c>
      <c r="D100" s="52">
        <v>277.9801526</v>
      </c>
      <c r="E100" s="52">
        <v>84.244120600000002</v>
      </c>
      <c r="F100" s="52">
        <v>10.42277</v>
      </c>
      <c r="G100" s="52">
        <v>68.346673699999997</v>
      </c>
      <c r="H100" s="80">
        <v>3.6935416000000001</v>
      </c>
      <c r="I100" s="80">
        <v>222.38412210000001</v>
      </c>
      <c r="J100" s="80">
        <v>67.395296500000001</v>
      </c>
      <c r="K100" s="80">
        <v>8.3382159999999992</v>
      </c>
      <c r="L100" s="80">
        <v>54.677339000000003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51">
        <v>61</v>
      </c>
      <c r="C101" s="52">
        <v>0.13790620000000001</v>
      </c>
      <c r="D101" s="52">
        <v>248.70251519999999</v>
      </c>
      <c r="E101" s="52">
        <v>39.165608300000002</v>
      </c>
      <c r="F101" s="52">
        <v>5.8616827999999996</v>
      </c>
      <c r="G101" s="52">
        <v>45.781206500000003</v>
      </c>
      <c r="H101" s="80">
        <v>0.11032500000000001</v>
      </c>
      <c r="I101" s="80">
        <v>198.9620122</v>
      </c>
      <c r="J101" s="80">
        <v>31.3324867</v>
      </c>
      <c r="K101" s="80">
        <v>4.6893463000000004</v>
      </c>
      <c r="L101" s="80">
        <v>36.624965199999998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51">
        <v>72</v>
      </c>
      <c r="C102" s="52">
        <v>2.4718453</v>
      </c>
      <c r="D102" s="52">
        <v>561.66649340000004</v>
      </c>
      <c r="E102" s="52">
        <v>90.752952100000002</v>
      </c>
      <c r="F102" s="52">
        <v>10.790673399999999</v>
      </c>
      <c r="G102" s="52">
        <v>91.561900100000003</v>
      </c>
      <c r="H102" s="80">
        <v>4.0958902000000004</v>
      </c>
      <c r="I102" s="80">
        <v>561.66649340000004</v>
      </c>
      <c r="J102" s="80">
        <v>93.857020700000007</v>
      </c>
      <c r="K102" s="80">
        <v>10.511037999999999</v>
      </c>
      <c r="L102" s="80">
        <v>89.189114599999996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51">
        <v>23</v>
      </c>
      <c r="C103" s="52">
        <v>10.672829800000001</v>
      </c>
      <c r="D103" s="52">
        <v>134.1202902</v>
      </c>
      <c r="E103" s="52">
        <v>32.014179499999997</v>
      </c>
      <c r="F103" s="52">
        <v>5.5048205000000001</v>
      </c>
      <c r="G103" s="52">
        <v>26.400191800000002</v>
      </c>
      <c r="H103" s="80">
        <v>10.672829800000001</v>
      </c>
      <c r="I103" s="80">
        <v>134.1202902</v>
      </c>
      <c r="J103" s="80">
        <v>32.014179499999997</v>
      </c>
      <c r="K103" s="80">
        <v>5.5048205000000001</v>
      </c>
      <c r="L103" s="80">
        <v>26.400191800000002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51">
        <v>60</v>
      </c>
      <c r="C104" s="52">
        <v>6.2102236</v>
      </c>
      <c r="D104" s="52">
        <v>200.106224</v>
      </c>
      <c r="E104" s="52">
        <v>44.664147700000001</v>
      </c>
      <c r="F104" s="52">
        <v>4.7095516000000002</v>
      </c>
      <c r="G104" s="52">
        <v>36.480029600000002</v>
      </c>
      <c r="H104" s="80">
        <v>6.2102236</v>
      </c>
      <c r="I104" s="80">
        <v>200.106224</v>
      </c>
      <c r="J104" s="80">
        <v>44.664147700000001</v>
      </c>
      <c r="K104" s="80">
        <v>4.7095516000000002</v>
      </c>
      <c r="L104" s="80">
        <v>36.480029600000002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51">
        <v>32</v>
      </c>
      <c r="C105" s="52">
        <v>0.75980409999999998</v>
      </c>
      <c r="D105" s="52">
        <v>93.526427999999996</v>
      </c>
      <c r="E105" s="52">
        <v>16.787122700000001</v>
      </c>
      <c r="F105" s="52">
        <v>3.1014482000000001</v>
      </c>
      <c r="G105" s="52">
        <v>17.5444402</v>
      </c>
      <c r="H105" s="80">
        <v>0.75980409999999998</v>
      </c>
      <c r="I105" s="80">
        <v>74.821142399999999</v>
      </c>
      <c r="J105" s="80">
        <v>14.6535779</v>
      </c>
      <c r="K105" s="80">
        <v>2.5083492000000001</v>
      </c>
      <c r="L105" s="80">
        <v>14.1893659</v>
      </c>
      <c r="M105" s="12" t="str">
        <f>LOOKUP(B105,{0,1,5,30},{"-","**","*","-"})</f>
        <v>-</v>
      </c>
    </row>
    <row r="106" spans="1:13" ht="16.2" x14ac:dyDescent="0.3">
      <c r="A106" s="11" t="s">
        <v>113</v>
      </c>
      <c r="B106" s="51">
        <v>19</v>
      </c>
      <c r="C106" s="52">
        <v>0.25</v>
      </c>
      <c r="D106" s="52">
        <v>145.43800340000001</v>
      </c>
      <c r="E106" s="52">
        <v>37.787134199999997</v>
      </c>
      <c r="F106" s="52">
        <v>8.0063343000000007</v>
      </c>
      <c r="G106" s="52">
        <v>34.8988023</v>
      </c>
      <c r="H106" s="80">
        <v>0.6</v>
      </c>
      <c r="I106" s="80">
        <v>145.43800340000001</v>
      </c>
      <c r="J106" s="80">
        <v>37.805555200000001</v>
      </c>
      <c r="K106" s="80">
        <v>8.0015560000000008</v>
      </c>
      <c r="L106" s="80">
        <v>34.877974000000002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51">
        <v>47</v>
      </c>
      <c r="C107" s="52">
        <v>1.5268879</v>
      </c>
      <c r="D107" s="52">
        <v>201.01619479999999</v>
      </c>
      <c r="E107" s="52">
        <v>44.134243300000001</v>
      </c>
      <c r="F107" s="52">
        <v>6.2603571000000002</v>
      </c>
      <c r="G107" s="52">
        <v>42.918846100000003</v>
      </c>
      <c r="H107" s="80">
        <v>1.2215104000000001</v>
      </c>
      <c r="I107" s="80">
        <v>160.81295589999999</v>
      </c>
      <c r="J107" s="80">
        <v>35.307394600000002</v>
      </c>
      <c r="K107" s="80">
        <v>5.0082857000000001</v>
      </c>
      <c r="L107" s="80">
        <v>34.335076899999997</v>
      </c>
      <c r="M107" s="12" t="str">
        <f>LOOKUP(B107,{0,1,5,30},{"-","**","*","-"})</f>
        <v>-</v>
      </c>
    </row>
    <row r="108" spans="1:13" ht="16.2" x14ac:dyDescent="0.3">
      <c r="A108" s="11" t="s">
        <v>115</v>
      </c>
      <c r="B108" s="51">
        <v>0</v>
      </c>
      <c r="C108" s="52" t="s">
        <v>155</v>
      </c>
      <c r="D108" s="52" t="s">
        <v>155</v>
      </c>
      <c r="E108" s="52" t="s">
        <v>155</v>
      </c>
      <c r="F108" s="52" t="s">
        <v>155</v>
      </c>
      <c r="G108" s="52" t="s">
        <v>155</v>
      </c>
      <c r="H108" s="80" t="s">
        <v>155</v>
      </c>
      <c r="I108" s="80" t="s">
        <v>155</v>
      </c>
      <c r="J108" s="80" t="s">
        <v>155</v>
      </c>
      <c r="K108" s="80" t="s">
        <v>155</v>
      </c>
      <c r="L108" s="80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51">
        <v>99</v>
      </c>
      <c r="C109" s="52">
        <v>8.0336803000000003</v>
      </c>
      <c r="D109" s="52">
        <v>1006.97</v>
      </c>
      <c r="E109" s="52">
        <v>166.0593212</v>
      </c>
      <c r="F109" s="52">
        <v>15.3667044</v>
      </c>
      <c r="G109" s="52">
        <v>152.8967778</v>
      </c>
      <c r="H109" s="80">
        <v>6.4269442000000003</v>
      </c>
      <c r="I109" s="80">
        <v>805.57254339999997</v>
      </c>
      <c r="J109" s="80">
        <v>132.84745699999999</v>
      </c>
      <c r="K109" s="80">
        <v>12.2933635</v>
      </c>
      <c r="L109" s="80">
        <v>122.3174223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51">
        <v>76</v>
      </c>
      <c r="C110" s="52">
        <v>7.7480713999999997</v>
      </c>
      <c r="D110" s="52">
        <v>533.63503600000001</v>
      </c>
      <c r="E110" s="52">
        <v>108.74095579999999</v>
      </c>
      <c r="F110" s="52">
        <v>10.3325233</v>
      </c>
      <c r="G110" s="52">
        <v>90.076850199999996</v>
      </c>
      <c r="H110" s="80">
        <v>7.7480713999999997</v>
      </c>
      <c r="I110" s="80">
        <v>533.63503600000001</v>
      </c>
      <c r="J110" s="80">
        <v>108.74095579999999</v>
      </c>
      <c r="K110" s="80">
        <v>10.3325233</v>
      </c>
      <c r="L110" s="80">
        <v>90.076850199999996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51">
        <v>53</v>
      </c>
      <c r="C111" s="52">
        <v>3.1590229999999999</v>
      </c>
      <c r="D111" s="52">
        <v>340.54555390000002</v>
      </c>
      <c r="E111" s="52">
        <v>65.354995500000001</v>
      </c>
      <c r="F111" s="52">
        <v>8.7082291000000005</v>
      </c>
      <c r="G111" s="52">
        <v>63.396864800000003</v>
      </c>
      <c r="H111" s="80">
        <v>2.5272184000000002</v>
      </c>
      <c r="I111" s="80">
        <v>272.43644310000002</v>
      </c>
      <c r="J111" s="80">
        <v>52.283996399999999</v>
      </c>
      <c r="K111" s="80">
        <v>6.9665832999999999</v>
      </c>
      <c r="L111" s="80">
        <v>50.717491799999998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51">
        <v>45</v>
      </c>
      <c r="C112" s="52">
        <v>4.5641954</v>
      </c>
      <c r="D112" s="52">
        <v>754.05560079999998</v>
      </c>
      <c r="E112" s="52">
        <v>124.3535351</v>
      </c>
      <c r="F112" s="52">
        <v>21.823318799999999</v>
      </c>
      <c r="G112" s="52">
        <v>146.39527330000001</v>
      </c>
      <c r="H112" s="80">
        <v>3.6513563000000002</v>
      </c>
      <c r="I112" s="80">
        <v>603.24448070000005</v>
      </c>
      <c r="J112" s="80">
        <v>99.482828100000006</v>
      </c>
      <c r="K112" s="80">
        <v>17.458655100000001</v>
      </c>
      <c r="L112" s="80">
        <v>117.1162186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51">
        <v>39</v>
      </c>
      <c r="C113" s="52">
        <v>14.470176</v>
      </c>
      <c r="D113" s="52">
        <v>184.09264949999999</v>
      </c>
      <c r="E113" s="52">
        <v>72.622828299999995</v>
      </c>
      <c r="F113" s="52">
        <v>7.6460071000000003</v>
      </c>
      <c r="G113" s="52">
        <v>47.749299000000001</v>
      </c>
      <c r="H113" s="80">
        <v>11.576140799999999</v>
      </c>
      <c r="I113" s="80">
        <v>147.27411960000001</v>
      </c>
      <c r="J113" s="80">
        <v>58.098262699999999</v>
      </c>
      <c r="K113" s="80">
        <v>6.1168056999999996</v>
      </c>
      <c r="L113" s="80">
        <v>38.1994392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51">
        <v>69</v>
      </c>
      <c r="C114" s="52">
        <v>8.0130824</v>
      </c>
      <c r="D114" s="52">
        <v>953.72448840000004</v>
      </c>
      <c r="E114" s="52">
        <v>179.9017513</v>
      </c>
      <c r="F114" s="52">
        <v>19.562617700000001</v>
      </c>
      <c r="G114" s="52">
        <v>162.49930660000001</v>
      </c>
      <c r="H114" s="80">
        <v>6.4104659000000002</v>
      </c>
      <c r="I114" s="80">
        <v>762.97959079999998</v>
      </c>
      <c r="J114" s="80">
        <v>143.921401</v>
      </c>
      <c r="K114" s="80">
        <v>15.6500941</v>
      </c>
      <c r="L114" s="80">
        <v>129.99944529999999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51">
        <v>54</v>
      </c>
      <c r="C115" s="52">
        <v>4.1455681999999996</v>
      </c>
      <c r="D115" s="52">
        <v>797.33272899999997</v>
      </c>
      <c r="E115" s="52">
        <v>171.66086960000001</v>
      </c>
      <c r="F115" s="52">
        <v>23.3854866</v>
      </c>
      <c r="G115" s="52">
        <v>171.84752829999999</v>
      </c>
      <c r="H115" s="80">
        <v>4.1455681999999996</v>
      </c>
      <c r="I115" s="80">
        <v>637.86618320000002</v>
      </c>
      <c r="J115" s="80">
        <v>138.81412599999999</v>
      </c>
      <c r="K115" s="80">
        <v>18.632304099999999</v>
      </c>
      <c r="L115" s="80">
        <v>136.9189136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51">
        <v>284</v>
      </c>
      <c r="C116" s="52">
        <v>0.1229243</v>
      </c>
      <c r="D116" s="52">
        <v>385.60882500000002</v>
      </c>
      <c r="E116" s="52">
        <v>69.733050000000006</v>
      </c>
      <c r="F116" s="52">
        <v>4.1722321999999998</v>
      </c>
      <c r="G116" s="52">
        <v>70.311706799999996</v>
      </c>
      <c r="H116" s="80">
        <v>0.1229243</v>
      </c>
      <c r="I116" s="80">
        <v>323.20704810000001</v>
      </c>
      <c r="J116" s="80">
        <v>62.9059971</v>
      </c>
      <c r="K116" s="80">
        <v>3.6494589</v>
      </c>
      <c r="L116" s="80">
        <v>61.5017754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51">
        <v>158</v>
      </c>
      <c r="C117" s="52">
        <v>0.8837912</v>
      </c>
      <c r="D117" s="52">
        <v>323.69236990000002</v>
      </c>
      <c r="E117" s="52">
        <v>61.679097900000002</v>
      </c>
      <c r="F117" s="52">
        <v>4.7654380999999999</v>
      </c>
      <c r="G117" s="52">
        <v>59.900627999999998</v>
      </c>
      <c r="H117" s="80">
        <v>0.8837912</v>
      </c>
      <c r="I117" s="80">
        <v>323.69236990000002</v>
      </c>
      <c r="J117" s="80">
        <v>61.679097900000002</v>
      </c>
      <c r="K117" s="80">
        <v>4.7654380999999999</v>
      </c>
      <c r="L117" s="80">
        <v>59.900627999999998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51">
        <v>319</v>
      </c>
      <c r="C118" s="52">
        <v>0.26053310000000002</v>
      </c>
      <c r="D118" s="52">
        <v>499.50270119999999</v>
      </c>
      <c r="E118" s="52">
        <v>29.050511</v>
      </c>
      <c r="F118" s="52">
        <v>3.3008611000000001</v>
      </c>
      <c r="G118" s="52">
        <v>58.955265099999998</v>
      </c>
      <c r="H118" s="80">
        <v>0.2431083</v>
      </c>
      <c r="I118" s="80">
        <v>399.60216100000002</v>
      </c>
      <c r="J118" s="80">
        <v>24.951450000000001</v>
      </c>
      <c r="K118" s="80">
        <v>2.6583228000000001</v>
      </c>
      <c r="L118" s="80">
        <v>47.479163300000003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51">
        <v>142</v>
      </c>
      <c r="C119" s="52">
        <v>0.2621271</v>
      </c>
      <c r="D119" s="52">
        <v>102.67277110000001</v>
      </c>
      <c r="E119" s="52">
        <v>14.8184843</v>
      </c>
      <c r="F119" s="52">
        <v>1.4617405999999999</v>
      </c>
      <c r="G119" s="52">
        <v>17.4186491</v>
      </c>
      <c r="H119" s="80">
        <v>0.2621271</v>
      </c>
      <c r="I119" s="80">
        <v>102.67277110000001</v>
      </c>
      <c r="J119" s="80">
        <v>14.8184843</v>
      </c>
      <c r="K119" s="80">
        <v>1.4617405999999999</v>
      </c>
      <c r="L119" s="80">
        <v>17.4186491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51">
        <v>95</v>
      </c>
      <c r="C120" s="52">
        <v>6.5826891999999999</v>
      </c>
      <c r="D120" s="52">
        <v>616.20794720000004</v>
      </c>
      <c r="E120" s="52">
        <v>112.6439955</v>
      </c>
      <c r="F120" s="52">
        <v>10.184699</v>
      </c>
      <c r="G120" s="52">
        <v>99.268166600000001</v>
      </c>
      <c r="H120" s="80">
        <v>6.5826891999999999</v>
      </c>
      <c r="I120" s="80">
        <v>616.20794720000004</v>
      </c>
      <c r="J120" s="80">
        <v>112.6439955</v>
      </c>
      <c r="K120" s="80">
        <v>10.184699</v>
      </c>
      <c r="L120" s="80">
        <v>99.268166600000001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51">
        <v>27</v>
      </c>
      <c r="C121" s="52">
        <v>3.4662875</v>
      </c>
      <c r="D121" s="52">
        <v>190.70110679999999</v>
      </c>
      <c r="E121" s="52">
        <v>68.761972600000007</v>
      </c>
      <c r="F121" s="52">
        <v>9.3475655</v>
      </c>
      <c r="G121" s="52">
        <v>48.571375199999999</v>
      </c>
      <c r="H121" s="80">
        <v>3.4662875</v>
      </c>
      <c r="I121" s="80">
        <v>190.70110679999999</v>
      </c>
      <c r="J121" s="80">
        <v>68.761972600000007</v>
      </c>
      <c r="K121" s="80">
        <v>9.3475655</v>
      </c>
      <c r="L121" s="80">
        <v>48.571375199999999</v>
      </c>
      <c r="M121" s="12" t="str">
        <f>LOOKUP(B121,{0,1,5,30},{"-","**","*","-"})</f>
        <v>*</v>
      </c>
    </row>
    <row r="122" spans="1:13" ht="16.2" x14ac:dyDescent="0.3">
      <c r="A122" s="11" t="s">
        <v>129</v>
      </c>
      <c r="B122" s="51">
        <v>20</v>
      </c>
      <c r="C122" s="52">
        <v>3.2029165000000002</v>
      </c>
      <c r="D122" s="52">
        <v>165.00561830000001</v>
      </c>
      <c r="E122" s="52">
        <v>75.107994000000005</v>
      </c>
      <c r="F122" s="52">
        <v>11.894604299999999</v>
      </c>
      <c r="G122" s="52">
        <v>53.194287500000002</v>
      </c>
      <c r="H122" s="80">
        <v>3.2029165000000002</v>
      </c>
      <c r="I122" s="80">
        <v>165.00561830000001</v>
      </c>
      <c r="J122" s="80">
        <v>75.107994000000005</v>
      </c>
      <c r="K122" s="80">
        <v>11.894604299999999</v>
      </c>
      <c r="L122" s="80">
        <v>53.194287500000002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51">
        <v>20</v>
      </c>
      <c r="C123" s="52">
        <v>4.6972398999999996</v>
      </c>
      <c r="D123" s="52">
        <v>184.59712880000001</v>
      </c>
      <c r="E123" s="52">
        <v>66.363362899999998</v>
      </c>
      <c r="F123" s="52">
        <v>10.730104300000001</v>
      </c>
      <c r="G123" s="52">
        <v>47.986485399999999</v>
      </c>
      <c r="H123" s="80">
        <v>4.6972398999999996</v>
      </c>
      <c r="I123" s="80">
        <v>184.59712880000001</v>
      </c>
      <c r="J123" s="80">
        <v>66.363362899999998</v>
      </c>
      <c r="K123" s="80">
        <v>10.730104300000001</v>
      </c>
      <c r="L123" s="80">
        <v>47.986485399999999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51">
        <v>93</v>
      </c>
      <c r="C124" s="52">
        <v>2.8562422999999999</v>
      </c>
      <c r="D124" s="52">
        <v>334.43993069999999</v>
      </c>
      <c r="E124" s="52">
        <v>74.453700699999999</v>
      </c>
      <c r="F124" s="52">
        <v>6.1128515999999999</v>
      </c>
      <c r="G124" s="52">
        <v>58.950205599999997</v>
      </c>
      <c r="H124" s="80">
        <v>2.3199999999999998</v>
      </c>
      <c r="I124" s="80">
        <v>334.43993069999999</v>
      </c>
      <c r="J124" s="80">
        <v>71.818528299999997</v>
      </c>
      <c r="K124" s="80">
        <v>5.9471059999999998</v>
      </c>
      <c r="L124" s="80">
        <v>57.351813200000002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51">
        <v>0</v>
      </c>
      <c r="C125" s="52" t="s">
        <v>155</v>
      </c>
      <c r="D125" s="52" t="s">
        <v>155</v>
      </c>
      <c r="E125" s="52" t="s">
        <v>155</v>
      </c>
      <c r="F125" s="52" t="s">
        <v>155</v>
      </c>
      <c r="G125" s="52" t="s">
        <v>155</v>
      </c>
      <c r="H125" s="80" t="s">
        <v>155</v>
      </c>
      <c r="I125" s="80" t="s">
        <v>155</v>
      </c>
      <c r="J125" s="80" t="s">
        <v>155</v>
      </c>
      <c r="K125" s="80" t="s">
        <v>155</v>
      </c>
      <c r="L125" s="80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51">
        <v>43</v>
      </c>
      <c r="C126" s="52">
        <v>3.1199952999999998</v>
      </c>
      <c r="D126" s="52">
        <v>82.948318099999995</v>
      </c>
      <c r="E126" s="52">
        <v>19.898300899999999</v>
      </c>
      <c r="F126" s="52">
        <v>2.6015155999999999</v>
      </c>
      <c r="G126" s="52">
        <v>17.059278800000001</v>
      </c>
      <c r="H126" s="80">
        <v>3.1199952999999998</v>
      </c>
      <c r="I126" s="80">
        <v>82.948318099999995</v>
      </c>
      <c r="J126" s="80">
        <v>19.898300899999999</v>
      </c>
      <c r="K126" s="80">
        <v>2.6015155999999999</v>
      </c>
      <c r="L126" s="80">
        <v>17.059278800000001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51">
        <v>7</v>
      </c>
      <c r="C127" s="52">
        <v>3.0798485000000002</v>
      </c>
      <c r="D127" s="52">
        <v>36.398655099999999</v>
      </c>
      <c r="E127" s="52">
        <v>18.872357699999998</v>
      </c>
      <c r="F127" s="52">
        <v>4.5401062999999997</v>
      </c>
      <c r="G127" s="52">
        <v>12.011992299999999</v>
      </c>
      <c r="H127" s="80">
        <v>7.0836515999999996</v>
      </c>
      <c r="I127" s="80">
        <v>83.716906800000004</v>
      </c>
      <c r="J127" s="80">
        <v>43.4064227</v>
      </c>
      <c r="K127" s="80">
        <v>10.4422446</v>
      </c>
      <c r="L127" s="80">
        <v>27.6275823</v>
      </c>
      <c r="M127" s="12" t="str">
        <f>LOOKUP(B127,{0,1,5,30},{"-","**","*","-"})</f>
        <v>*</v>
      </c>
    </row>
    <row r="128" spans="1:13" ht="16.2" x14ac:dyDescent="0.3">
      <c r="A128" s="11" t="s">
        <v>135</v>
      </c>
      <c r="B128" s="51">
        <v>3</v>
      </c>
      <c r="C128" s="52">
        <v>21.7486304</v>
      </c>
      <c r="D128" s="52">
        <v>39.330524599999997</v>
      </c>
      <c r="E128" s="52">
        <v>29.419297499999999</v>
      </c>
      <c r="F128" s="52">
        <v>5.1976222999999999</v>
      </c>
      <c r="G128" s="52">
        <v>9.0025458999999994</v>
      </c>
      <c r="H128" s="80">
        <v>21.7486304</v>
      </c>
      <c r="I128" s="80">
        <v>39.330524599999997</v>
      </c>
      <c r="J128" s="80">
        <v>29.419297499999999</v>
      </c>
      <c r="K128" s="80">
        <v>5.1976222999999999</v>
      </c>
      <c r="L128" s="80">
        <v>9.0025458999999994</v>
      </c>
      <c r="M128" s="12" t="str">
        <f>LOOKUP(B128,{0,1,5,30},{"-","**","*","-"})</f>
        <v>**</v>
      </c>
    </row>
    <row r="129" spans="1:13" ht="16.2" x14ac:dyDescent="0.3">
      <c r="A129" s="11" t="s">
        <v>136</v>
      </c>
      <c r="B129" s="51">
        <v>188</v>
      </c>
      <c r="C129" s="52">
        <v>2.1045E-3</v>
      </c>
      <c r="D129" s="52">
        <v>241.37103239999999</v>
      </c>
      <c r="E129" s="52">
        <v>4.6089003999999996</v>
      </c>
      <c r="F129" s="52">
        <v>1.6808734999999999</v>
      </c>
      <c r="G129" s="52">
        <v>23.046976000000001</v>
      </c>
      <c r="H129" s="80">
        <v>2.1045E-3</v>
      </c>
      <c r="I129" s="80">
        <v>283.44450010000003</v>
      </c>
      <c r="J129" s="80">
        <v>7.7815450999999998</v>
      </c>
      <c r="K129" s="80">
        <v>2.5927563999999999</v>
      </c>
      <c r="L129" s="80">
        <v>35.550085199999998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51">
        <v>31</v>
      </c>
      <c r="C130" s="52">
        <v>0.56999239999999995</v>
      </c>
      <c r="D130" s="52">
        <v>31.809496899999999</v>
      </c>
      <c r="E130" s="52">
        <v>7.6153582000000002</v>
      </c>
      <c r="F130" s="52">
        <v>1.460496</v>
      </c>
      <c r="G130" s="52">
        <v>8.1316977000000001</v>
      </c>
      <c r="H130" s="80">
        <v>0.56999239999999995</v>
      </c>
      <c r="I130" s="80">
        <v>31.809496899999999</v>
      </c>
      <c r="J130" s="80">
        <v>7.6153582000000002</v>
      </c>
      <c r="K130" s="80">
        <v>1.460496</v>
      </c>
      <c r="L130" s="80">
        <v>8.1316977000000001</v>
      </c>
      <c r="M130" s="12" t="str">
        <f>LOOKUP(B130,{0,1,5,30},{"-","**","*","-"})</f>
        <v>-</v>
      </c>
    </row>
    <row r="131" spans="1:13" ht="16.2" x14ac:dyDescent="0.3">
      <c r="A131" s="11" t="s">
        <v>138</v>
      </c>
      <c r="B131" s="51">
        <v>101</v>
      </c>
      <c r="C131" s="52">
        <v>0.62304859999999995</v>
      </c>
      <c r="D131" s="52">
        <v>44.1527052</v>
      </c>
      <c r="E131" s="52">
        <v>9.3279922000000006</v>
      </c>
      <c r="F131" s="52">
        <v>1.0259076</v>
      </c>
      <c r="G131" s="52">
        <v>10.3102435</v>
      </c>
      <c r="H131" s="80">
        <v>2.1183654000000001</v>
      </c>
      <c r="I131" s="80">
        <v>150.1191977</v>
      </c>
      <c r="J131" s="80">
        <v>31.097351499999998</v>
      </c>
      <c r="K131" s="80">
        <v>3.4420958000000001</v>
      </c>
      <c r="L131" s="80">
        <v>34.592634599999997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51">
        <v>20</v>
      </c>
      <c r="C132" s="52">
        <v>2.3264513999999998</v>
      </c>
      <c r="D132" s="52">
        <v>123.127032</v>
      </c>
      <c r="E132" s="52">
        <v>26.659096099999999</v>
      </c>
      <c r="F132" s="52">
        <v>6.3815213000000002</v>
      </c>
      <c r="G132" s="52">
        <v>28.539030700000001</v>
      </c>
      <c r="H132" s="80">
        <v>2.3264513999999998</v>
      </c>
      <c r="I132" s="80">
        <v>123.127032</v>
      </c>
      <c r="J132" s="80">
        <v>26.659096099999999</v>
      </c>
      <c r="K132" s="80">
        <v>6.3815213000000002</v>
      </c>
      <c r="L132" s="80">
        <v>28.539030700000001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51">
        <v>55</v>
      </c>
      <c r="C133" s="52">
        <v>8.68086E-2</v>
      </c>
      <c r="D133" s="52">
        <v>73.246560299999999</v>
      </c>
      <c r="E133" s="52">
        <v>24.034320999999998</v>
      </c>
      <c r="F133" s="52">
        <v>2.7735791999999999</v>
      </c>
      <c r="G133" s="52">
        <v>20.569413699999998</v>
      </c>
      <c r="H133" s="80">
        <v>0.2951492</v>
      </c>
      <c r="I133" s="80">
        <v>159.3394088</v>
      </c>
      <c r="J133" s="80">
        <v>29.232651199999999</v>
      </c>
      <c r="K133" s="80">
        <v>3.8284376999999998</v>
      </c>
      <c r="L133" s="80">
        <v>28.3924539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51">
        <v>25</v>
      </c>
      <c r="C134" s="52">
        <v>11.576562600000001</v>
      </c>
      <c r="D134" s="52">
        <v>104.67926780000001</v>
      </c>
      <c r="E134" s="52">
        <v>38.798939099999998</v>
      </c>
      <c r="F134" s="52">
        <v>5.5816600000000003</v>
      </c>
      <c r="G134" s="52">
        <v>27.908299899999999</v>
      </c>
      <c r="H134" s="80">
        <v>11.576562600000001</v>
      </c>
      <c r="I134" s="80">
        <v>104.67926780000001</v>
      </c>
      <c r="J134" s="80">
        <v>38.798939099999998</v>
      </c>
      <c r="K134" s="80">
        <v>5.5816600000000003</v>
      </c>
      <c r="L134" s="80">
        <v>27.908299899999999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51">
        <v>14</v>
      </c>
      <c r="C135" s="52">
        <v>1.3106549999999999</v>
      </c>
      <c r="D135" s="52">
        <v>83.182493800000003</v>
      </c>
      <c r="E135" s="52">
        <v>30.720991699999999</v>
      </c>
      <c r="F135" s="52">
        <v>6.9458396999999996</v>
      </c>
      <c r="G135" s="52">
        <v>25.988952399999999</v>
      </c>
      <c r="H135" s="80">
        <v>4.4562270000000002</v>
      </c>
      <c r="I135" s="80">
        <v>83.182493800000003</v>
      </c>
      <c r="J135" s="80">
        <v>34.116164699999999</v>
      </c>
      <c r="K135" s="80">
        <v>6.4296652999999999</v>
      </c>
      <c r="L135" s="80">
        <v>24.057604699999999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51">
        <v>48</v>
      </c>
      <c r="C136" s="52">
        <v>0.77169359999999998</v>
      </c>
      <c r="D136" s="52">
        <v>106.94097600000001</v>
      </c>
      <c r="E136" s="52">
        <v>20.346094799999999</v>
      </c>
      <c r="F136" s="52">
        <v>2.6874777000000001</v>
      </c>
      <c r="G136" s="52">
        <v>18.619391799999999</v>
      </c>
      <c r="H136" s="80">
        <v>3.7339693999999999</v>
      </c>
      <c r="I136" s="80">
        <v>106.94097600000001</v>
      </c>
      <c r="J136" s="80">
        <v>25.138469199999999</v>
      </c>
      <c r="K136" s="80">
        <v>2.4404235000000001</v>
      </c>
      <c r="L136" s="80">
        <v>16.90775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51">
        <v>17</v>
      </c>
      <c r="C137" s="52">
        <v>3.6519263999999998</v>
      </c>
      <c r="D137" s="52">
        <v>71.573246900000001</v>
      </c>
      <c r="E137" s="52">
        <v>25.4609153</v>
      </c>
      <c r="F137" s="52">
        <v>4.6654723999999996</v>
      </c>
      <c r="G137" s="52">
        <v>19.236235300000001</v>
      </c>
      <c r="H137" s="80">
        <v>3.6519263999999998</v>
      </c>
      <c r="I137" s="80">
        <v>121.04563539999999</v>
      </c>
      <c r="J137" s="80">
        <v>31.485811200000001</v>
      </c>
      <c r="K137" s="80">
        <v>7.2743273999999998</v>
      </c>
      <c r="L137" s="80">
        <v>29.992820200000001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27" style="2" customWidth="1"/>
    <col min="2" max="11" width="8.77734375" style="2" customWidth="1"/>
    <col min="12" max="16384" width="9" style="2"/>
  </cols>
  <sheetData>
    <row r="1" spans="1:13" ht="16.2" x14ac:dyDescent="0.3">
      <c r="A1" s="95" t="s">
        <v>203</v>
      </c>
      <c r="B1" s="95"/>
      <c r="C1" s="95"/>
      <c r="D1" s="95"/>
      <c r="E1" s="95"/>
      <c r="F1" s="18"/>
      <c r="G1" s="18"/>
      <c r="H1" s="18"/>
      <c r="I1" s="18"/>
      <c r="K1" s="94" t="s">
        <v>180</v>
      </c>
      <c r="L1" s="94"/>
    </row>
    <row r="2" spans="1:13" ht="16.2" x14ac:dyDescent="0.3">
      <c r="A2" s="1" t="s">
        <v>9</v>
      </c>
      <c r="B2" s="1" t="s">
        <v>174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ht="16.2" x14ac:dyDescent="0.3">
      <c r="A3" s="1" t="s">
        <v>7</v>
      </c>
      <c r="B3" s="90">
        <v>74.229262700000007</v>
      </c>
      <c r="C3" s="21" t="s">
        <v>167</v>
      </c>
      <c r="D3" s="1"/>
      <c r="E3" s="1"/>
      <c r="F3" s="1"/>
      <c r="G3" s="1"/>
      <c r="H3" s="1"/>
      <c r="I3" s="1"/>
      <c r="J3" s="1"/>
      <c r="K3" s="1"/>
      <c r="L3" s="1"/>
    </row>
    <row r="4" spans="1:13" ht="16.2" x14ac:dyDescent="0.3">
      <c r="A4" s="1" t="s">
        <v>8</v>
      </c>
      <c r="B4" s="90">
        <v>56.778409099999998</v>
      </c>
      <c r="C4" s="21" t="s">
        <v>163</v>
      </c>
      <c r="D4" s="21"/>
      <c r="E4" s="90"/>
      <c r="F4" s="21"/>
      <c r="G4" s="1"/>
      <c r="H4" s="1"/>
      <c r="I4" s="1"/>
      <c r="J4" s="1"/>
      <c r="K4" s="1"/>
      <c r="L4" s="1"/>
    </row>
    <row r="5" spans="1:13" ht="16.2" x14ac:dyDescent="0.3">
      <c r="A5" s="92" t="s">
        <v>11</v>
      </c>
      <c r="B5" s="92" t="s">
        <v>0</v>
      </c>
      <c r="C5" s="96" t="s">
        <v>158</v>
      </c>
      <c r="D5" s="97"/>
      <c r="E5" s="97"/>
      <c r="F5" s="97"/>
      <c r="G5" s="97"/>
      <c r="H5" s="98" t="s">
        <v>159</v>
      </c>
      <c r="I5" s="99"/>
      <c r="J5" s="99"/>
      <c r="K5" s="99"/>
      <c r="L5" s="99"/>
    </row>
    <row r="6" spans="1:13" x14ac:dyDescent="0.3">
      <c r="A6" s="92"/>
      <c r="B6" s="93"/>
      <c r="C6" s="22" t="s">
        <v>160</v>
      </c>
      <c r="D6" s="22" t="s">
        <v>3</v>
      </c>
      <c r="E6" s="22" t="s">
        <v>4</v>
      </c>
      <c r="F6" s="22" t="s">
        <v>5</v>
      </c>
      <c r="G6" s="22" t="s">
        <v>6</v>
      </c>
      <c r="H6" s="22" t="s">
        <v>160</v>
      </c>
      <c r="I6" s="22" t="s">
        <v>3</v>
      </c>
      <c r="J6" s="22" t="s">
        <v>4</v>
      </c>
      <c r="K6" s="22" t="s">
        <v>5</v>
      </c>
      <c r="L6" s="22" t="s">
        <v>6</v>
      </c>
    </row>
    <row r="7" spans="1:13" ht="16.2" x14ac:dyDescent="0.3">
      <c r="A7" s="11" t="s">
        <v>12</v>
      </c>
      <c r="B7" s="65">
        <v>712</v>
      </c>
      <c r="C7" s="66">
        <v>3.0385760999999998</v>
      </c>
      <c r="D7" s="66">
        <v>568.89535950000004</v>
      </c>
      <c r="E7" s="66">
        <v>101.0153857</v>
      </c>
      <c r="F7" s="66">
        <v>2.5530491999999998</v>
      </c>
      <c r="G7" s="66">
        <v>68.123850000000004</v>
      </c>
      <c r="H7" s="87">
        <v>7.5964403000000003</v>
      </c>
      <c r="I7" s="87">
        <v>1422.24</v>
      </c>
      <c r="J7" s="87">
        <v>252.41810380000001</v>
      </c>
      <c r="K7" s="87">
        <v>6.3822488999999996</v>
      </c>
      <c r="L7" s="87">
        <v>170.29964129999999</v>
      </c>
      <c r="M7" s="12" t="str">
        <f>LOOKUP(B7,{0,1,5,30},{"-","**","*","-"})</f>
        <v>-</v>
      </c>
    </row>
    <row r="8" spans="1:13" ht="16.2" x14ac:dyDescent="0.3">
      <c r="A8" s="11" t="s">
        <v>13</v>
      </c>
      <c r="B8" s="65">
        <v>68</v>
      </c>
      <c r="C8" s="66">
        <v>2.4</v>
      </c>
      <c r="D8" s="66">
        <v>403.47659179999999</v>
      </c>
      <c r="E8" s="66">
        <v>73.498260099999996</v>
      </c>
      <c r="F8" s="66">
        <v>9.0209071000000005</v>
      </c>
      <c r="G8" s="66">
        <v>74.388305799999998</v>
      </c>
      <c r="H8" s="87">
        <v>6</v>
      </c>
      <c r="I8" s="87">
        <v>616.35944089999998</v>
      </c>
      <c r="J8" s="87">
        <v>150.42295619999999</v>
      </c>
      <c r="K8" s="87">
        <v>14.4131056</v>
      </c>
      <c r="L8" s="87">
        <v>118.85351319999999</v>
      </c>
      <c r="M8" s="12" t="str">
        <f>LOOKUP(B8,{0,1,5,30},{"-","**","*","-"})</f>
        <v>-</v>
      </c>
    </row>
    <row r="9" spans="1:13" ht="16.2" x14ac:dyDescent="0.3">
      <c r="A9" s="11" t="s">
        <v>14</v>
      </c>
      <c r="B9" s="65">
        <v>73</v>
      </c>
      <c r="C9" s="66">
        <v>4.2263257000000003</v>
      </c>
      <c r="D9" s="66">
        <v>197.04712599999999</v>
      </c>
      <c r="E9" s="66">
        <v>52.695937499999999</v>
      </c>
      <c r="F9" s="66">
        <v>5.0043344000000003</v>
      </c>
      <c r="G9" s="66">
        <v>42.7570519</v>
      </c>
      <c r="H9" s="87">
        <v>10.565814100000001</v>
      </c>
      <c r="I9" s="87">
        <v>492.61781500000001</v>
      </c>
      <c r="J9" s="87">
        <v>131.73984369999999</v>
      </c>
      <c r="K9" s="87">
        <v>12.510835999999999</v>
      </c>
      <c r="L9" s="87">
        <v>106.8926299</v>
      </c>
      <c r="M9" s="12" t="str">
        <f>LOOKUP(B9,{0,1,5,30},{"-","**","*","-"})</f>
        <v>-</v>
      </c>
    </row>
    <row r="10" spans="1:13" ht="16.2" x14ac:dyDescent="0.3">
      <c r="A10" s="11" t="s">
        <v>15</v>
      </c>
      <c r="B10" s="65">
        <v>29</v>
      </c>
      <c r="C10" s="66">
        <v>9.0490647000000006</v>
      </c>
      <c r="D10" s="66">
        <v>154.64585679999999</v>
      </c>
      <c r="E10" s="66">
        <v>58.318586799999999</v>
      </c>
      <c r="F10" s="66">
        <v>6.8946858999999998</v>
      </c>
      <c r="G10" s="66">
        <v>37.129019800000002</v>
      </c>
      <c r="H10" s="87">
        <v>22.622661799999999</v>
      </c>
      <c r="I10" s="87">
        <v>386.61464189999998</v>
      </c>
      <c r="J10" s="87">
        <v>139.77728669999999</v>
      </c>
      <c r="K10" s="87">
        <v>16.4601705</v>
      </c>
      <c r="L10" s="87">
        <v>88.640730899999994</v>
      </c>
      <c r="M10" s="12" t="str">
        <f>LOOKUP(B10,{0,1,5,30},{"-","**","*","-"})</f>
        <v>*</v>
      </c>
    </row>
    <row r="11" spans="1:13" ht="16.2" x14ac:dyDescent="0.3">
      <c r="A11" s="11" t="s">
        <v>16</v>
      </c>
      <c r="B11" s="65">
        <v>2</v>
      </c>
      <c r="C11" s="66">
        <v>3.2818773999999999</v>
      </c>
      <c r="D11" s="66">
        <v>29.9978549</v>
      </c>
      <c r="E11" s="66">
        <v>16.639866099999999</v>
      </c>
      <c r="F11" s="66">
        <v>13.357988799999999</v>
      </c>
      <c r="G11" s="66">
        <v>18.891048900000001</v>
      </c>
      <c r="H11" s="87">
        <v>8.2046934</v>
      </c>
      <c r="I11" s="87">
        <v>74.994637299999994</v>
      </c>
      <c r="J11" s="87">
        <v>41.599665299999998</v>
      </c>
      <c r="K11" s="87">
        <v>33.394972000000003</v>
      </c>
      <c r="L11" s="87">
        <v>47.2276223</v>
      </c>
      <c r="M11" s="12" t="str">
        <f>LOOKUP(B11,{0,1,5,30},{"-","**","*","-"})</f>
        <v>**</v>
      </c>
    </row>
    <row r="12" spans="1:13" ht="16.2" x14ac:dyDescent="0.3">
      <c r="A12" s="11" t="s">
        <v>17</v>
      </c>
      <c r="B12" s="65">
        <v>35</v>
      </c>
      <c r="C12" s="66">
        <v>4.5777979999999996</v>
      </c>
      <c r="D12" s="66">
        <v>69.341129300000006</v>
      </c>
      <c r="E12" s="66">
        <v>28.075944199999999</v>
      </c>
      <c r="F12" s="66">
        <v>2.7547044000000001</v>
      </c>
      <c r="G12" s="66">
        <v>16.297051</v>
      </c>
      <c r="H12" s="87">
        <v>14.9236214</v>
      </c>
      <c r="I12" s="87">
        <v>226.05208160000001</v>
      </c>
      <c r="J12" s="87">
        <v>91.346427000000006</v>
      </c>
      <c r="K12" s="87">
        <v>8.9892962999999995</v>
      </c>
      <c r="L12" s="87">
        <v>53.181394300000001</v>
      </c>
      <c r="M12" s="12" t="str">
        <f>LOOKUP(B12,{0,1,5,30},{"-","**","*","-"})</f>
        <v>-</v>
      </c>
    </row>
    <row r="13" spans="1:13" ht="16.2" x14ac:dyDescent="0.3">
      <c r="A13" s="11" t="s">
        <v>18</v>
      </c>
      <c r="B13" s="65">
        <v>1</v>
      </c>
      <c r="C13" s="66">
        <v>254.18162000000001</v>
      </c>
      <c r="D13" s="66">
        <v>254.18162000000001</v>
      </c>
      <c r="E13" s="66">
        <v>254.18162000000001</v>
      </c>
      <c r="F13" s="66" t="s">
        <v>155</v>
      </c>
      <c r="G13" s="66" t="s">
        <v>155</v>
      </c>
      <c r="H13" s="87">
        <v>254.18162000000001</v>
      </c>
      <c r="I13" s="87">
        <v>254.18162000000001</v>
      </c>
      <c r="J13" s="87">
        <v>254.18162000000001</v>
      </c>
      <c r="K13" s="87" t="s">
        <v>155</v>
      </c>
      <c r="L13" s="87" t="s">
        <v>155</v>
      </c>
      <c r="M13" s="12" t="str">
        <f>LOOKUP(B13,{0,1,5,30},{"-","**","*","-"})</f>
        <v>**</v>
      </c>
    </row>
    <row r="14" spans="1:13" ht="16.2" x14ac:dyDescent="0.3">
      <c r="A14" s="11" t="s">
        <v>19</v>
      </c>
      <c r="B14" s="65">
        <v>109</v>
      </c>
      <c r="C14" s="66">
        <v>1.1498839999999999</v>
      </c>
      <c r="D14" s="66">
        <v>174.28969910000001</v>
      </c>
      <c r="E14" s="66">
        <v>33.3944428</v>
      </c>
      <c r="F14" s="66">
        <v>2.5288929000000002</v>
      </c>
      <c r="G14" s="66">
        <v>26.402417100000001</v>
      </c>
      <c r="H14" s="87">
        <v>1.1498839999999999</v>
      </c>
      <c r="I14" s="87">
        <v>709.11235509999995</v>
      </c>
      <c r="J14" s="87">
        <v>72.416789199999997</v>
      </c>
      <c r="K14" s="87">
        <v>10.0806504</v>
      </c>
      <c r="L14" s="87">
        <v>105.2450803</v>
      </c>
      <c r="M14" s="12" t="str">
        <f>LOOKUP(B14,{0,1,5,30},{"-","**","*","-"})</f>
        <v>-</v>
      </c>
    </row>
    <row r="15" spans="1:13" ht="32.4" x14ac:dyDescent="0.3">
      <c r="A15" s="11" t="s">
        <v>20</v>
      </c>
      <c r="B15" s="65">
        <v>38</v>
      </c>
      <c r="C15" s="66">
        <v>14.8</v>
      </c>
      <c r="D15" s="66">
        <v>351.45277069999997</v>
      </c>
      <c r="E15" s="66">
        <v>84.150835900000004</v>
      </c>
      <c r="F15" s="66">
        <v>10.557952</v>
      </c>
      <c r="G15" s="66">
        <v>65.083586999999994</v>
      </c>
      <c r="H15" s="87">
        <v>14.8</v>
      </c>
      <c r="I15" s="87">
        <v>351.45277069999997</v>
      </c>
      <c r="J15" s="87">
        <v>84.821888599999994</v>
      </c>
      <c r="K15" s="87">
        <v>10.463502800000001</v>
      </c>
      <c r="L15" s="87">
        <v>64.501363400000002</v>
      </c>
      <c r="M15" s="12" t="str">
        <f>LOOKUP(B15,{0,1,5,30},{"-","**","*","-"})</f>
        <v>-</v>
      </c>
    </row>
    <row r="16" spans="1:13" ht="16.2" x14ac:dyDescent="0.3">
      <c r="A16" s="11" t="s">
        <v>23</v>
      </c>
      <c r="B16" s="65">
        <v>34</v>
      </c>
      <c r="C16" s="66">
        <v>0.32426470000000002</v>
      </c>
      <c r="D16" s="66">
        <v>79.420500000000004</v>
      </c>
      <c r="E16" s="66">
        <v>20.932780399999999</v>
      </c>
      <c r="F16" s="66">
        <v>4.1843130000000004</v>
      </c>
      <c r="G16" s="66">
        <v>24.398527600000001</v>
      </c>
      <c r="H16" s="87">
        <v>0.32426470000000002</v>
      </c>
      <c r="I16" s="87">
        <v>79.420500000000004</v>
      </c>
      <c r="J16" s="87">
        <v>20.932780399999999</v>
      </c>
      <c r="K16" s="87">
        <v>4.1843130000000004</v>
      </c>
      <c r="L16" s="87">
        <v>24.398527600000001</v>
      </c>
      <c r="M16" s="12" t="str">
        <f>LOOKUP(B16,{0,1,5,30},{"-","**","*","-"})</f>
        <v>-</v>
      </c>
    </row>
    <row r="17" spans="1:13" ht="16.2" x14ac:dyDescent="0.3">
      <c r="A17" s="11" t="s">
        <v>24</v>
      </c>
      <c r="B17" s="65">
        <v>82</v>
      </c>
      <c r="C17" s="66">
        <v>1.3316405</v>
      </c>
      <c r="D17" s="66">
        <v>288.06467989999999</v>
      </c>
      <c r="E17" s="66">
        <v>58.098741099999998</v>
      </c>
      <c r="F17" s="66">
        <v>5.1978574000000002</v>
      </c>
      <c r="G17" s="66">
        <v>47.068600600000003</v>
      </c>
      <c r="H17" s="87">
        <v>1.3316405</v>
      </c>
      <c r="I17" s="87">
        <v>288.06467989999999</v>
      </c>
      <c r="J17" s="87">
        <v>58.098741099999998</v>
      </c>
      <c r="K17" s="87">
        <v>5.1978574000000002</v>
      </c>
      <c r="L17" s="87">
        <v>47.068600600000003</v>
      </c>
      <c r="M17" s="12" t="str">
        <f>LOOKUP(B17,{0,1,5,30},{"-","**","*","-"})</f>
        <v>-</v>
      </c>
    </row>
    <row r="18" spans="1:13" ht="16.2" x14ac:dyDescent="0.3">
      <c r="A18" s="11" t="s">
        <v>25</v>
      </c>
      <c r="B18" s="65">
        <v>173</v>
      </c>
      <c r="C18" s="66">
        <v>0.90396500000000002</v>
      </c>
      <c r="D18" s="66">
        <v>305.1259551</v>
      </c>
      <c r="E18" s="66">
        <v>58.085146199999997</v>
      </c>
      <c r="F18" s="66">
        <v>4.1604051000000002</v>
      </c>
      <c r="G18" s="66">
        <v>54.721585699999999</v>
      </c>
      <c r="H18" s="87">
        <v>2.4045467999999999</v>
      </c>
      <c r="I18" s="87">
        <v>713.37655549999999</v>
      </c>
      <c r="J18" s="87">
        <v>121.17584600000001</v>
      </c>
      <c r="K18" s="87">
        <v>8.8692296000000006</v>
      </c>
      <c r="L18" s="87">
        <v>116.6565016</v>
      </c>
      <c r="M18" s="12" t="str">
        <f>LOOKUP(B18,{0,1,5,30},{"-","**","*","-"})</f>
        <v>-</v>
      </c>
    </row>
    <row r="19" spans="1:13" ht="16.2" x14ac:dyDescent="0.3">
      <c r="A19" s="11" t="s">
        <v>26</v>
      </c>
      <c r="B19" s="65">
        <v>21</v>
      </c>
      <c r="C19" s="66">
        <v>16.7330921</v>
      </c>
      <c r="D19" s="66">
        <v>265.95952030000001</v>
      </c>
      <c r="E19" s="66">
        <v>71.077804999999998</v>
      </c>
      <c r="F19" s="66">
        <v>13.230880600000001</v>
      </c>
      <c r="G19" s="66">
        <v>60.631512000000001</v>
      </c>
      <c r="H19" s="87">
        <v>16.7330921</v>
      </c>
      <c r="I19" s="87">
        <v>265.95952030000001</v>
      </c>
      <c r="J19" s="87">
        <v>67.426343500000002</v>
      </c>
      <c r="K19" s="87">
        <v>13.1454392</v>
      </c>
      <c r="L19" s="87">
        <v>60.239970300000003</v>
      </c>
      <c r="M19" s="12" t="str">
        <f>LOOKUP(B19,{0,1,5,30},{"-","**","*","-"})</f>
        <v>*</v>
      </c>
    </row>
    <row r="20" spans="1:13" ht="16.2" x14ac:dyDescent="0.3">
      <c r="A20" s="11" t="s">
        <v>27</v>
      </c>
      <c r="B20" s="65">
        <v>25</v>
      </c>
      <c r="C20" s="66">
        <v>12.5876751</v>
      </c>
      <c r="D20" s="66">
        <v>287.34749449999998</v>
      </c>
      <c r="E20" s="66">
        <v>94.942974100000001</v>
      </c>
      <c r="F20" s="66">
        <v>13.196472099999999</v>
      </c>
      <c r="G20" s="66">
        <v>65.982360700000001</v>
      </c>
      <c r="H20" s="87">
        <v>16.8859782</v>
      </c>
      <c r="I20" s="87">
        <v>287.34749449999998</v>
      </c>
      <c r="J20" s="87">
        <v>103.22082810000001</v>
      </c>
      <c r="K20" s="87">
        <v>13.2221484</v>
      </c>
      <c r="L20" s="87">
        <v>66.110742200000004</v>
      </c>
      <c r="M20" s="12" t="str">
        <f>LOOKUP(B20,{0,1,5,30},{"-","**","*","-"})</f>
        <v>*</v>
      </c>
    </row>
    <row r="21" spans="1:13" ht="16.2" x14ac:dyDescent="0.3">
      <c r="A21" s="11" t="s">
        <v>28</v>
      </c>
      <c r="B21" s="65">
        <v>60</v>
      </c>
      <c r="C21" s="66">
        <v>20.657088000000002</v>
      </c>
      <c r="D21" s="66">
        <v>230.78174189999999</v>
      </c>
      <c r="E21" s="66">
        <v>81.939135500000006</v>
      </c>
      <c r="F21" s="66">
        <v>6.4100883</v>
      </c>
      <c r="G21" s="66">
        <v>49.652330599999999</v>
      </c>
      <c r="H21" s="87">
        <v>20.657088000000002</v>
      </c>
      <c r="I21" s="87">
        <v>230.78174189999999</v>
      </c>
      <c r="J21" s="87">
        <v>81.939135500000006</v>
      </c>
      <c r="K21" s="87">
        <v>6.4100883</v>
      </c>
      <c r="L21" s="87">
        <v>49.652330599999999</v>
      </c>
      <c r="M21" s="12" t="str">
        <f>LOOKUP(B21,{0,1,5,30},{"-","**","*","-"})</f>
        <v>-</v>
      </c>
    </row>
    <row r="22" spans="1:13" ht="32.4" x14ac:dyDescent="0.3">
      <c r="A22" s="11" t="s">
        <v>29</v>
      </c>
      <c r="B22" s="65">
        <v>6</v>
      </c>
      <c r="C22" s="66">
        <v>21.9710833</v>
      </c>
      <c r="D22" s="66">
        <v>116.13722660000001</v>
      </c>
      <c r="E22" s="66">
        <v>60.489539499999999</v>
      </c>
      <c r="F22" s="66">
        <v>15.2077315</v>
      </c>
      <c r="G22" s="66">
        <v>37.251182300000004</v>
      </c>
      <c r="H22" s="87">
        <v>21.9710833</v>
      </c>
      <c r="I22" s="87">
        <v>116.13722660000001</v>
      </c>
      <c r="J22" s="87">
        <v>60.489539499999999</v>
      </c>
      <c r="K22" s="87">
        <v>15.2077315</v>
      </c>
      <c r="L22" s="87">
        <v>37.251182300000004</v>
      </c>
      <c r="M22" s="12" t="str">
        <f>LOOKUP(B22,{0,1,5,30},{"-","**","*","-"})</f>
        <v>*</v>
      </c>
    </row>
    <row r="23" spans="1:13" ht="16.2" x14ac:dyDescent="0.3">
      <c r="A23" s="11" t="s">
        <v>30</v>
      </c>
      <c r="B23" s="65">
        <v>51</v>
      </c>
      <c r="C23" s="66">
        <v>0.32425120000000002</v>
      </c>
      <c r="D23" s="66">
        <v>87.63</v>
      </c>
      <c r="E23" s="66">
        <v>22.9469426</v>
      </c>
      <c r="F23" s="66">
        <v>2.5744604</v>
      </c>
      <c r="G23" s="66">
        <v>18.385324700000002</v>
      </c>
      <c r="H23" s="87">
        <v>0.32425120000000002</v>
      </c>
      <c r="I23" s="87">
        <v>87.63</v>
      </c>
      <c r="J23" s="87">
        <v>22.9469426</v>
      </c>
      <c r="K23" s="87">
        <v>2.5744604</v>
      </c>
      <c r="L23" s="87">
        <v>18.385324700000002</v>
      </c>
      <c r="M23" s="12" t="str">
        <f>LOOKUP(B23,{0,1,5,30},{"-","**","*","-"})</f>
        <v>-</v>
      </c>
    </row>
    <row r="24" spans="1:13" ht="16.2" x14ac:dyDescent="0.3">
      <c r="A24" s="11" t="s">
        <v>31</v>
      </c>
      <c r="B24" s="65">
        <v>26</v>
      </c>
      <c r="C24" s="66">
        <v>0.9036807</v>
      </c>
      <c r="D24" s="66">
        <v>47.636632499999997</v>
      </c>
      <c r="E24" s="66">
        <v>10.596797799999999</v>
      </c>
      <c r="F24" s="66">
        <v>2.1750745999999999</v>
      </c>
      <c r="G24" s="66">
        <v>11.0907477</v>
      </c>
      <c r="H24" s="87">
        <v>5.4220841999999996</v>
      </c>
      <c r="I24" s="87">
        <v>285.81979530000001</v>
      </c>
      <c r="J24" s="87">
        <v>62.111691899999997</v>
      </c>
      <c r="K24" s="87">
        <v>13.0754211</v>
      </c>
      <c r="L24" s="87">
        <v>66.671827199999996</v>
      </c>
      <c r="M24" s="12" t="str">
        <f>LOOKUP(B24,{0,1,5,30},{"-","**","*","-"})</f>
        <v>*</v>
      </c>
    </row>
    <row r="25" spans="1:13" ht="16.2" x14ac:dyDescent="0.3">
      <c r="A25" s="11" t="s">
        <v>32</v>
      </c>
      <c r="B25" s="65">
        <v>19</v>
      </c>
      <c r="C25" s="66">
        <v>2.5588993000000002</v>
      </c>
      <c r="D25" s="66">
        <v>95.063555800000003</v>
      </c>
      <c r="E25" s="66">
        <v>20.069576000000001</v>
      </c>
      <c r="F25" s="66">
        <v>4.7727651</v>
      </c>
      <c r="G25" s="66">
        <v>20.804000800000001</v>
      </c>
      <c r="H25" s="87">
        <v>10.2355971</v>
      </c>
      <c r="I25" s="87">
        <v>380.25422300000002</v>
      </c>
      <c r="J25" s="87">
        <v>80.278303899999997</v>
      </c>
      <c r="K25" s="87">
        <v>19.091060500000001</v>
      </c>
      <c r="L25" s="87">
        <v>83.216003400000005</v>
      </c>
      <c r="M25" s="12" t="str">
        <f>LOOKUP(B25,{0,1,5,30},{"-","**","*","-"})</f>
        <v>*</v>
      </c>
    </row>
    <row r="26" spans="1:13" ht="32.4" x14ac:dyDescent="0.3">
      <c r="A26" s="11" t="s">
        <v>33</v>
      </c>
      <c r="B26" s="65">
        <v>2</v>
      </c>
      <c r="C26" s="66">
        <v>26.727199899999999</v>
      </c>
      <c r="D26" s="66">
        <v>70</v>
      </c>
      <c r="E26" s="66">
        <v>48.363599999999998</v>
      </c>
      <c r="F26" s="66">
        <v>21.636399999999998</v>
      </c>
      <c r="G26" s="66">
        <v>30.598490399999999</v>
      </c>
      <c r="H26" s="87">
        <v>26.727199899999999</v>
      </c>
      <c r="I26" s="87">
        <v>70</v>
      </c>
      <c r="J26" s="87">
        <v>48.363599999999998</v>
      </c>
      <c r="K26" s="87">
        <v>21.636399999999998</v>
      </c>
      <c r="L26" s="87">
        <v>30.598490399999999</v>
      </c>
      <c r="M26" s="12" t="str">
        <f>LOOKUP(B26,{0,1,5,30},{"-","**","*","-"})</f>
        <v>**</v>
      </c>
    </row>
    <row r="27" spans="1:13" ht="16.2" x14ac:dyDescent="0.3">
      <c r="A27" s="11" t="s">
        <v>34</v>
      </c>
      <c r="B27" s="65">
        <v>80</v>
      </c>
      <c r="C27" s="66">
        <v>90.280046299999995</v>
      </c>
      <c r="D27" s="66">
        <v>979.85249999999996</v>
      </c>
      <c r="E27" s="66">
        <v>342.41602469999998</v>
      </c>
      <c r="F27" s="66">
        <v>18.144271</v>
      </c>
      <c r="G27" s="66">
        <v>162.2872935</v>
      </c>
      <c r="H27" s="87">
        <v>90.280046299999995</v>
      </c>
      <c r="I27" s="87">
        <v>979.85249999999996</v>
      </c>
      <c r="J27" s="87">
        <v>342.41602469999998</v>
      </c>
      <c r="K27" s="87">
        <v>18.144271</v>
      </c>
      <c r="L27" s="87">
        <v>162.2872935</v>
      </c>
      <c r="M27" s="12" t="str">
        <f>LOOKUP(B27,{0,1,5,30},{"-","**","*","-"})</f>
        <v>-</v>
      </c>
    </row>
    <row r="28" spans="1:13" ht="16.2" x14ac:dyDescent="0.3">
      <c r="A28" s="11" t="s">
        <v>35</v>
      </c>
      <c r="B28" s="65">
        <v>121</v>
      </c>
      <c r="C28" s="66">
        <v>1.2642129</v>
      </c>
      <c r="D28" s="66">
        <v>334.23314040000002</v>
      </c>
      <c r="E28" s="66">
        <v>93.471708100000001</v>
      </c>
      <c r="F28" s="66">
        <v>5.5452858000000003</v>
      </c>
      <c r="G28" s="66">
        <v>60.9981437</v>
      </c>
      <c r="H28" s="87">
        <v>0.94815970000000005</v>
      </c>
      <c r="I28" s="87">
        <v>250.67485529999999</v>
      </c>
      <c r="J28" s="87">
        <v>74.0031848</v>
      </c>
      <c r="K28" s="87">
        <v>4.3860571999999998</v>
      </c>
      <c r="L28" s="87">
        <v>48.246628999999999</v>
      </c>
      <c r="M28" s="12" t="str">
        <f>LOOKUP(B28,{0,1,5,30},{"-","**","*","-"})</f>
        <v>-</v>
      </c>
    </row>
    <row r="29" spans="1:13" ht="16.2" x14ac:dyDescent="0.3">
      <c r="A29" s="11" t="s">
        <v>36</v>
      </c>
      <c r="B29" s="65">
        <v>65</v>
      </c>
      <c r="C29" s="66">
        <v>1.175</v>
      </c>
      <c r="D29" s="66">
        <v>265.7307318</v>
      </c>
      <c r="E29" s="66">
        <v>45.746228700000003</v>
      </c>
      <c r="F29" s="66">
        <v>5.8772561000000003</v>
      </c>
      <c r="G29" s="66">
        <v>47.383953499999997</v>
      </c>
      <c r="H29" s="87">
        <v>0.88124999999999998</v>
      </c>
      <c r="I29" s="87">
        <v>199.2980489</v>
      </c>
      <c r="J29" s="87">
        <v>34.3096715</v>
      </c>
      <c r="K29" s="87">
        <v>4.4079420999999996</v>
      </c>
      <c r="L29" s="87">
        <v>35.537965100000001</v>
      </c>
      <c r="M29" s="12" t="str">
        <f>LOOKUP(B29,{0,1,5,30},{"-","**","*","-"})</f>
        <v>-</v>
      </c>
    </row>
    <row r="30" spans="1:13" ht="16.2" x14ac:dyDescent="0.3">
      <c r="A30" s="11" t="s">
        <v>37</v>
      </c>
      <c r="B30" s="65">
        <v>58</v>
      </c>
      <c r="C30" s="66">
        <v>9.2162737000000003</v>
      </c>
      <c r="D30" s="66">
        <v>243.18932530000001</v>
      </c>
      <c r="E30" s="66">
        <v>73.421845399999995</v>
      </c>
      <c r="F30" s="66">
        <v>7.1208095</v>
      </c>
      <c r="G30" s="66">
        <v>54.230469300000003</v>
      </c>
      <c r="H30" s="87">
        <v>7.6553905000000002</v>
      </c>
      <c r="I30" s="87">
        <v>182.39199400000001</v>
      </c>
      <c r="J30" s="87">
        <v>67.0523697</v>
      </c>
      <c r="K30" s="87">
        <v>5.3444327999999999</v>
      </c>
      <c r="L30" s="87">
        <v>40.701987299999999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65">
        <v>100</v>
      </c>
      <c r="C31" s="66">
        <v>1.5598799999999999E-2</v>
      </c>
      <c r="D31" s="66">
        <v>66.810997999999998</v>
      </c>
      <c r="E31" s="66">
        <v>7.5951428999999999</v>
      </c>
      <c r="F31" s="66">
        <v>1.0855029</v>
      </c>
      <c r="G31" s="66">
        <v>10.855029500000001</v>
      </c>
      <c r="H31" s="87">
        <v>1.5598799999999999E-2</v>
      </c>
      <c r="I31" s="87">
        <v>66.810997999999998</v>
      </c>
      <c r="J31" s="87">
        <v>7.5607518000000002</v>
      </c>
      <c r="K31" s="87">
        <v>1.0840751</v>
      </c>
      <c r="L31" s="87">
        <v>10.8407506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65">
        <v>79</v>
      </c>
      <c r="C32" s="66">
        <v>0.92865390000000003</v>
      </c>
      <c r="D32" s="66">
        <v>409.40642059999999</v>
      </c>
      <c r="E32" s="66">
        <v>67.196796199999994</v>
      </c>
      <c r="F32" s="66">
        <v>9.3254988000000001</v>
      </c>
      <c r="G32" s="66">
        <v>82.886846199999994</v>
      </c>
      <c r="H32" s="87">
        <v>0.92865390000000003</v>
      </c>
      <c r="I32" s="87">
        <v>354.71713849999998</v>
      </c>
      <c r="J32" s="87">
        <v>62.829107800000003</v>
      </c>
      <c r="K32" s="87">
        <v>8.6079378000000002</v>
      </c>
      <c r="L32" s="87">
        <v>76.509024299999993</v>
      </c>
      <c r="M32" s="12" t="str">
        <f>LOOKUP(B32,{0,1,5,30},{"-","**","*","-"})</f>
        <v>-</v>
      </c>
    </row>
    <row r="33" spans="1:13" ht="16.2" x14ac:dyDescent="0.3">
      <c r="A33" s="11" t="s">
        <v>40</v>
      </c>
      <c r="B33" s="65">
        <v>235</v>
      </c>
      <c r="C33" s="66">
        <v>3.1698E-3</v>
      </c>
      <c r="D33" s="66">
        <v>38.766804200000003</v>
      </c>
      <c r="E33" s="66">
        <v>3.1924877</v>
      </c>
      <c r="F33" s="66">
        <v>0.35966670000000001</v>
      </c>
      <c r="G33" s="66">
        <v>5.5135858999999998</v>
      </c>
      <c r="H33" s="87">
        <v>3.1698E-3</v>
      </c>
      <c r="I33" s="87">
        <v>38.766804200000003</v>
      </c>
      <c r="J33" s="87">
        <v>3.1924877</v>
      </c>
      <c r="K33" s="87">
        <v>0.35966670000000001</v>
      </c>
      <c r="L33" s="87">
        <v>5.5135858999999998</v>
      </c>
      <c r="M33" s="12" t="str">
        <f>LOOKUP(B33,{0,1,5,30},{"-","**","*","-"})</f>
        <v>-</v>
      </c>
    </row>
    <row r="34" spans="1:13" ht="16.2" x14ac:dyDescent="0.3">
      <c r="A34" s="11" t="s">
        <v>41</v>
      </c>
      <c r="B34" s="65">
        <v>8</v>
      </c>
      <c r="C34" s="66">
        <v>3.2101E-3</v>
      </c>
      <c r="D34" s="66">
        <v>2.5239085999999999</v>
      </c>
      <c r="E34" s="66">
        <v>0.88510480000000002</v>
      </c>
      <c r="F34" s="66">
        <v>0.36680000000000001</v>
      </c>
      <c r="G34" s="66">
        <v>1.0374671</v>
      </c>
      <c r="H34" s="87">
        <v>3.2101E-3</v>
      </c>
      <c r="I34" s="87">
        <v>2.5239085999999999</v>
      </c>
      <c r="J34" s="87">
        <v>0.88510480000000002</v>
      </c>
      <c r="K34" s="87">
        <v>0.36680000000000001</v>
      </c>
      <c r="L34" s="87">
        <v>1.0374671</v>
      </c>
      <c r="M34" s="12" t="str">
        <f>LOOKUP(B34,{0,1,5,30},{"-","**","*","-"})</f>
        <v>*</v>
      </c>
    </row>
    <row r="35" spans="1:13" ht="16.2" x14ac:dyDescent="0.3">
      <c r="A35" s="11" t="s">
        <v>42</v>
      </c>
      <c r="B35" s="65">
        <v>332</v>
      </c>
      <c r="C35" s="66">
        <v>5.0556999999999998E-3</v>
      </c>
      <c r="D35" s="66">
        <v>48.218104099999998</v>
      </c>
      <c r="E35" s="66">
        <v>3.9777323</v>
      </c>
      <c r="F35" s="66">
        <v>0.35456399999999999</v>
      </c>
      <c r="G35" s="66">
        <v>6.4604634000000001</v>
      </c>
      <c r="H35" s="87">
        <v>5.0556999999999998E-3</v>
      </c>
      <c r="I35" s="87">
        <v>48.218104099999998</v>
      </c>
      <c r="J35" s="87">
        <v>3.9777323</v>
      </c>
      <c r="K35" s="87">
        <v>0.35456399999999999</v>
      </c>
      <c r="L35" s="87">
        <v>6.4604634000000001</v>
      </c>
      <c r="M35" s="12" t="str">
        <f>LOOKUP(B35,{0,1,5,30},{"-","**","*","-"})</f>
        <v>-</v>
      </c>
    </row>
    <row r="36" spans="1:13" ht="16.2" x14ac:dyDescent="0.3">
      <c r="A36" s="11" t="s">
        <v>43</v>
      </c>
      <c r="B36" s="65">
        <v>76</v>
      </c>
      <c r="C36" s="66">
        <v>9.6927999999999997E-3</v>
      </c>
      <c r="D36" s="66">
        <v>41.618141199999997</v>
      </c>
      <c r="E36" s="66">
        <v>2.3777805999999999</v>
      </c>
      <c r="F36" s="66">
        <v>0.67198190000000002</v>
      </c>
      <c r="G36" s="66">
        <v>5.8582027999999999</v>
      </c>
      <c r="H36" s="87">
        <v>9.6927999999999997E-3</v>
      </c>
      <c r="I36" s="87">
        <v>41.618141199999997</v>
      </c>
      <c r="J36" s="87">
        <v>2.3777805999999999</v>
      </c>
      <c r="K36" s="87">
        <v>0.67198190000000002</v>
      </c>
      <c r="L36" s="87">
        <v>5.8582027999999999</v>
      </c>
      <c r="M36" s="12" t="str">
        <f>LOOKUP(B36,{0,1,5,30},{"-","**","*","-"})</f>
        <v>-</v>
      </c>
    </row>
    <row r="37" spans="1:13" ht="16.2" x14ac:dyDescent="0.3">
      <c r="A37" s="11" t="s">
        <v>44</v>
      </c>
      <c r="B37" s="65">
        <v>58</v>
      </c>
      <c r="C37" s="66">
        <v>1.30174E-2</v>
      </c>
      <c r="D37" s="66">
        <v>22.8483725</v>
      </c>
      <c r="E37" s="66">
        <v>1.5512817999999999</v>
      </c>
      <c r="F37" s="66">
        <v>0.51326430000000001</v>
      </c>
      <c r="G37" s="66">
        <v>3.9089046000000001</v>
      </c>
      <c r="H37" s="87">
        <v>1.30174E-2</v>
      </c>
      <c r="I37" s="87">
        <v>22.8483725</v>
      </c>
      <c r="J37" s="87">
        <v>1.5512817999999999</v>
      </c>
      <c r="K37" s="87">
        <v>0.51326430000000001</v>
      </c>
      <c r="L37" s="87">
        <v>3.9089046000000001</v>
      </c>
      <c r="M37" s="12" t="str">
        <f>LOOKUP(B37,{0,1,5,30},{"-","**","*","-"})</f>
        <v>-</v>
      </c>
    </row>
    <row r="38" spans="1:13" ht="16.2" x14ac:dyDescent="0.3">
      <c r="A38" s="11" t="s">
        <v>45</v>
      </c>
      <c r="B38" s="65">
        <v>150</v>
      </c>
      <c r="C38" s="66">
        <v>5.8246399999999999E-4</v>
      </c>
      <c r="D38" s="66">
        <v>20.499577299999999</v>
      </c>
      <c r="E38" s="66">
        <v>1.3833796</v>
      </c>
      <c r="F38" s="66">
        <v>0.2378613</v>
      </c>
      <c r="G38" s="66">
        <v>2.9131939</v>
      </c>
      <c r="H38" s="87">
        <v>5.8246399999999999E-4</v>
      </c>
      <c r="I38" s="87">
        <v>20.499577299999999</v>
      </c>
      <c r="J38" s="87">
        <v>1.3833796</v>
      </c>
      <c r="K38" s="87">
        <v>0.2378613</v>
      </c>
      <c r="L38" s="87">
        <v>2.9131939</v>
      </c>
      <c r="M38" s="12" t="str">
        <f>LOOKUP(B38,{0,1,5,30},{"-","**","*","-"})</f>
        <v>-</v>
      </c>
    </row>
    <row r="39" spans="1:13" ht="16.2" x14ac:dyDescent="0.3">
      <c r="A39" s="11" t="s">
        <v>46</v>
      </c>
      <c r="B39" s="65">
        <v>73</v>
      </c>
      <c r="C39" s="66">
        <v>9.6763999999999999E-3</v>
      </c>
      <c r="D39" s="66">
        <v>52.871251100000002</v>
      </c>
      <c r="E39" s="66">
        <v>2.3376655999999998</v>
      </c>
      <c r="F39" s="66">
        <v>0.82234200000000002</v>
      </c>
      <c r="G39" s="66">
        <v>7.0260929000000001</v>
      </c>
      <c r="H39" s="87">
        <v>9.6763999999999999E-3</v>
      </c>
      <c r="I39" s="87">
        <v>52.871251100000002</v>
      </c>
      <c r="J39" s="87">
        <v>2.3376655999999998</v>
      </c>
      <c r="K39" s="87">
        <v>0.82234200000000002</v>
      </c>
      <c r="L39" s="87">
        <v>7.0260929000000001</v>
      </c>
      <c r="M39" s="12" t="str">
        <f>LOOKUP(B39,{0,1,5,30},{"-","**","*","-"})</f>
        <v>-</v>
      </c>
    </row>
    <row r="40" spans="1:13" ht="16.2" x14ac:dyDescent="0.3">
      <c r="A40" s="11" t="s">
        <v>47</v>
      </c>
      <c r="B40" s="65">
        <v>405</v>
      </c>
      <c r="C40" s="66">
        <v>9.6365100000000005E-4</v>
      </c>
      <c r="D40" s="66">
        <v>71.723283199999997</v>
      </c>
      <c r="E40" s="66">
        <v>4.4946396999999996</v>
      </c>
      <c r="F40" s="66">
        <v>0.33531739999999999</v>
      </c>
      <c r="G40" s="66">
        <v>6.7481318999999997</v>
      </c>
      <c r="H40" s="87">
        <v>9.6365100000000005E-4</v>
      </c>
      <c r="I40" s="87">
        <v>71.723283199999997</v>
      </c>
      <c r="J40" s="87">
        <v>4.4946396999999996</v>
      </c>
      <c r="K40" s="87">
        <v>0.33531739999999999</v>
      </c>
      <c r="L40" s="87">
        <v>6.7481318999999997</v>
      </c>
      <c r="M40" s="12" t="str">
        <f>LOOKUP(B40,{0,1,5,30},{"-","**","*","-"})</f>
        <v>-</v>
      </c>
    </row>
    <row r="41" spans="1:13" ht="16.2" x14ac:dyDescent="0.3">
      <c r="A41" s="11" t="s">
        <v>48</v>
      </c>
      <c r="B41" s="65">
        <v>226</v>
      </c>
      <c r="C41" s="66">
        <v>2.1206799999999999E-4</v>
      </c>
      <c r="D41" s="66">
        <v>7.4166796000000001</v>
      </c>
      <c r="E41" s="66">
        <v>0.2956046</v>
      </c>
      <c r="F41" s="66">
        <v>4.5816000000000003E-2</v>
      </c>
      <c r="G41" s="66">
        <v>0.68876599999999999</v>
      </c>
      <c r="H41" s="87">
        <v>2.1206799999999999E-4</v>
      </c>
      <c r="I41" s="87">
        <v>7.4166796000000001</v>
      </c>
      <c r="J41" s="87">
        <v>0.2956046</v>
      </c>
      <c r="K41" s="87">
        <v>4.5816000000000003E-2</v>
      </c>
      <c r="L41" s="87">
        <v>0.68876599999999999</v>
      </c>
      <c r="M41" s="12" t="str">
        <f>LOOKUP(B41,{0,1,5,30},{"-","**","*","-"})</f>
        <v>-</v>
      </c>
    </row>
    <row r="42" spans="1:13" ht="16.2" x14ac:dyDescent="0.3">
      <c r="A42" s="11" t="s">
        <v>49</v>
      </c>
      <c r="B42" s="65">
        <v>136</v>
      </c>
      <c r="C42" s="66">
        <v>1.1975400000000001E-4</v>
      </c>
      <c r="D42" s="66">
        <v>20.650260299999999</v>
      </c>
      <c r="E42" s="66">
        <v>1.0149817999999999</v>
      </c>
      <c r="F42" s="66">
        <v>0.21640380000000001</v>
      </c>
      <c r="G42" s="66">
        <v>2.5236806999999999</v>
      </c>
      <c r="H42" s="87">
        <v>1.1975400000000001E-4</v>
      </c>
      <c r="I42" s="87">
        <v>20.650260299999999</v>
      </c>
      <c r="J42" s="87">
        <v>1.0149817999999999</v>
      </c>
      <c r="K42" s="87">
        <v>0.21640380000000001</v>
      </c>
      <c r="L42" s="87">
        <v>2.5236806999999999</v>
      </c>
      <c r="M42" s="12" t="str">
        <f>LOOKUP(B42,{0,1,5,30},{"-","**","*","-"})</f>
        <v>-</v>
      </c>
    </row>
    <row r="43" spans="1:13" ht="16.2" x14ac:dyDescent="0.3">
      <c r="A43" s="11" t="s">
        <v>50</v>
      </c>
      <c r="B43" s="65">
        <v>359</v>
      </c>
      <c r="C43" s="66">
        <v>1.0311000000000001E-3</v>
      </c>
      <c r="D43" s="66">
        <v>47.001386199999999</v>
      </c>
      <c r="E43" s="66">
        <v>4.8445694000000001</v>
      </c>
      <c r="F43" s="66">
        <v>0.39423970000000003</v>
      </c>
      <c r="G43" s="66">
        <v>7.4697753999999996</v>
      </c>
      <c r="H43" s="87">
        <v>1.0311000000000001E-3</v>
      </c>
      <c r="I43" s="87">
        <v>47.001386199999999</v>
      </c>
      <c r="J43" s="87">
        <v>4.8445694000000001</v>
      </c>
      <c r="K43" s="87">
        <v>0.39423970000000003</v>
      </c>
      <c r="L43" s="87">
        <v>7.4697753999999996</v>
      </c>
      <c r="M43" s="12" t="str">
        <f>LOOKUP(B43,{0,1,5,30},{"-","**","*","-"})</f>
        <v>-</v>
      </c>
    </row>
    <row r="44" spans="1:13" ht="16.2" x14ac:dyDescent="0.3">
      <c r="A44" s="11" t="s">
        <v>51</v>
      </c>
      <c r="B44" s="65">
        <v>1</v>
      </c>
      <c r="C44" s="66">
        <v>9.7706853999999996</v>
      </c>
      <c r="D44" s="66">
        <v>9.7706853999999996</v>
      </c>
      <c r="E44" s="66">
        <v>9.7706853999999996</v>
      </c>
      <c r="F44" s="66" t="s">
        <v>155</v>
      </c>
      <c r="G44" s="66" t="s">
        <v>155</v>
      </c>
      <c r="H44" s="87">
        <v>9.7706853999999996</v>
      </c>
      <c r="I44" s="87">
        <v>9.7706853999999996</v>
      </c>
      <c r="J44" s="87">
        <v>9.7706853999999996</v>
      </c>
      <c r="K44" s="87" t="s">
        <v>155</v>
      </c>
      <c r="L44" s="87" t="s">
        <v>155</v>
      </c>
      <c r="M44" s="12" t="str">
        <f>LOOKUP(B44,{0,1,5,30},{"-","**","*","-"})</f>
        <v>**</v>
      </c>
    </row>
    <row r="45" spans="1:13" ht="16.2" x14ac:dyDescent="0.3">
      <c r="A45" s="11" t="s">
        <v>52</v>
      </c>
      <c r="B45" s="65">
        <v>1</v>
      </c>
      <c r="C45" s="66">
        <v>32.182809900000002</v>
      </c>
      <c r="D45" s="66">
        <v>32.182809900000002</v>
      </c>
      <c r="E45" s="66">
        <v>32.182809900000002</v>
      </c>
      <c r="F45" s="66" t="s">
        <v>155</v>
      </c>
      <c r="G45" s="66" t="s">
        <v>155</v>
      </c>
      <c r="H45" s="87">
        <v>32.182809900000002</v>
      </c>
      <c r="I45" s="87">
        <v>32.182809900000002</v>
      </c>
      <c r="J45" s="87">
        <v>32.182809900000002</v>
      </c>
      <c r="K45" s="87" t="s">
        <v>155</v>
      </c>
      <c r="L45" s="87" t="s">
        <v>155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65">
        <v>10</v>
      </c>
      <c r="C46" s="66">
        <v>3.8609400000000002E-2</v>
      </c>
      <c r="D46" s="66">
        <v>7.6040339000000001</v>
      </c>
      <c r="E46" s="66">
        <v>1.8261068</v>
      </c>
      <c r="F46" s="66">
        <v>0.69832689999999997</v>
      </c>
      <c r="G46" s="66">
        <v>2.2083035</v>
      </c>
      <c r="H46" s="87">
        <v>3.8609400000000002E-2</v>
      </c>
      <c r="I46" s="87">
        <v>7.6040339000000001</v>
      </c>
      <c r="J46" s="87">
        <v>1.8261068</v>
      </c>
      <c r="K46" s="87">
        <v>0.69832689999999997</v>
      </c>
      <c r="L46" s="87">
        <v>2.2083035</v>
      </c>
      <c r="M46" s="12" t="str">
        <f>LOOKUP(B46,{0,1,5,30},{"-","**","*","-"})</f>
        <v>*</v>
      </c>
    </row>
    <row r="47" spans="1:13" ht="16.2" x14ac:dyDescent="0.3">
      <c r="A47" s="11" t="s">
        <v>54</v>
      </c>
      <c r="B47" s="65">
        <v>15</v>
      </c>
      <c r="C47" s="66">
        <v>2.9723000000000002E-3</v>
      </c>
      <c r="D47" s="66">
        <v>12.9788289</v>
      </c>
      <c r="E47" s="66">
        <v>1.5745633999999999</v>
      </c>
      <c r="F47" s="66">
        <v>0.89687439999999996</v>
      </c>
      <c r="G47" s="66">
        <v>3.4735797000000002</v>
      </c>
      <c r="H47" s="87">
        <v>2.9723000000000002E-3</v>
      </c>
      <c r="I47" s="87">
        <v>12.9788289</v>
      </c>
      <c r="J47" s="87">
        <v>1.5745633999999999</v>
      </c>
      <c r="K47" s="87">
        <v>0.89687439999999996</v>
      </c>
      <c r="L47" s="87">
        <v>3.4735797000000002</v>
      </c>
      <c r="M47" s="12" t="str">
        <f>LOOKUP(B47,{0,1,5,30},{"-","**","*","-"})</f>
        <v>*</v>
      </c>
    </row>
    <row r="48" spans="1:13" ht="16.2" x14ac:dyDescent="0.3">
      <c r="A48" s="11" t="s">
        <v>55</v>
      </c>
      <c r="B48" s="65">
        <v>0</v>
      </c>
      <c r="C48" s="66" t="s">
        <v>155</v>
      </c>
      <c r="D48" s="66" t="s">
        <v>155</v>
      </c>
      <c r="E48" s="66" t="s">
        <v>155</v>
      </c>
      <c r="F48" s="66" t="s">
        <v>155</v>
      </c>
      <c r="G48" s="66" t="s">
        <v>155</v>
      </c>
      <c r="H48" s="87" t="s">
        <v>155</v>
      </c>
      <c r="I48" s="87" t="s">
        <v>155</v>
      </c>
      <c r="J48" s="87" t="s">
        <v>155</v>
      </c>
      <c r="K48" s="87" t="s">
        <v>155</v>
      </c>
      <c r="L48" s="87" t="s">
        <v>155</v>
      </c>
      <c r="M48" s="12" t="str">
        <f>LOOKUP(B48,{0,1,5,30},{"-","**","*","-"})</f>
        <v>-</v>
      </c>
    </row>
    <row r="49" spans="1:13" ht="16.2" x14ac:dyDescent="0.3">
      <c r="A49" s="11" t="s">
        <v>56</v>
      </c>
      <c r="B49" s="65">
        <v>19</v>
      </c>
      <c r="C49" s="66">
        <v>7.3236000000000004E-3</v>
      </c>
      <c r="D49" s="66">
        <v>15.1271504</v>
      </c>
      <c r="E49" s="66">
        <v>1.6625669999999999</v>
      </c>
      <c r="F49" s="66">
        <v>0.90181</v>
      </c>
      <c r="G49" s="66">
        <v>3.9308987000000002</v>
      </c>
      <c r="H49" s="87">
        <v>7.3236000000000004E-3</v>
      </c>
      <c r="I49" s="87">
        <v>15.1271504</v>
      </c>
      <c r="J49" s="87">
        <v>1.6625669999999999</v>
      </c>
      <c r="K49" s="87">
        <v>0.90181</v>
      </c>
      <c r="L49" s="87">
        <v>3.9308987000000002</v>
      </c>
      <c r="M49" s="12" t="str">
        <f>LOOKUP(B49,{0,1,5,30},{"-","**","*","-"})</f>
        <v>*</v>
      </c>
    </row>
    <row r="50" spans="1:13" ht="16.2" x14ac:dyDescent="0.3">
      <c r="A50" s="11" t="s">
        <v>57</v>
      </c>
      <c r="B50" s="65">
        <v>6</v>
      </c>
      <c r="C50" s="66">
        <v>2.2508400000000001E-2</v>
      </c>
      <c r="D50" s="66">
        <v>3.2340525000000002</v>
      </c>
      <c r="E50" s="66">
        <v>1.0209975</v>
      </c>
      <c r="F50" s="66">
        <v>0.56647559999999997</v>
      </c>
      <c r="G50" s="66">
        <v>1.3875763000000001</v>
      </c>
      <c r="H50" s="87">
        <v>2.2508400000000001E-2</v>
      </c>
      <c r="I50" s="87">
        <v>3.2340525000000002</v>
      </c>
      <c r="J50" s="87">
        <v>1.0209975</v>
      </c>
      <c r="K50" s="87">
        <v>0.56647559999999997</v>
      </c>
      <c r="L50" s="87">
        <v>1.3875763000000001</v>
      </c>
      <c r="M50" s="12" t="str">
        <f>LOOKUP(B50,{0,1,5,30},{"-","**","*","-"})</f>
        <v>*</v>
      </c>
    </row>
    <row r="51" spans="1:13" ht="16.2" x14ac:dyDescent="0.3">
      <c r="A51" s="11" t="s">
        <v>58</v>
      </c>
      <c r="B51" s="65">
        <v>0</v>
      </c>
      <c r="C51" s="66" t="s">
        <v>155</v>
      </c>
      <c r="D51" s="66" t="s">
        <v>155</v>
      </c>
      <c r="E51" s="66" t="s">
        <v>155</v>
      </c>
      <c r="F51" s="66" t="s">
        <v>155</v>
      </c>
      <c r="G51" s="66" t="s">
        <v>155</v>
      </c>
      <c r="H51" s="87" t="s">
        <v>155</v>
      </c>
      <c r="I51" s="87" t="s">
        <v>155</v>
      </c>
      <c r="J51" s="87" t="s">
        <v>155</v>
      </c>
      <c r="K51" s="87" t="s">
        <v>155</v>
      </c>
      <c r="L51" s="87" t="s">
        <v>155</v>
      </c>
      <c r="M51" s="12" t="str">
        <f>LOOKUP(B51,{0,1,5,30},{"-","**","*","-"})</f>
        <v>-</v>
      </c>
    </row>
    <row r="52" spans="1:13" ht="16.2" x14ac:dyDescent="0.3">
      <c r="A52" s="11" t="s">
        <v>59</v>
      </c>
      <c r="B52" s="65">
        <v>31</v>
      </c>
      <c r="C52" s="66">
        <v>0.63382159999999999</v>
      </c>
      <c r="D52" s="66">
        <v>196.86756460000001</v>
      </c>
      <c r="E52" s="66">
        <v>41.415751100000001</v>
      </c>
      <c r="F52" s="66">
        <v>7.5894805999999999</v>
      </c>
      <c r="G52" s="66">
        <v>42.256439800000003</v>
      </c>
      <c r="H52" s="87">
        <v>0.63382159999999999</v>
      </c>
      <c r="I52" s="87">
        <v>196.86756460000001</v>
      </c>
      <c r="J52" s="87">
        <v>41.415751100000001</v>
      </c>
      <c r="K52" s="87">
        <v>7.5894805999999999</v>
      </c>
      <c r="L52" s="87">
        <v>42.256439800000003</v>
      </c>
      <c r="M52" s="12" t="str">
        <f>LOOKUP(B52,{0,1,5,30},{"-","**","*","-"})</f>
        <v>-</v>
      </c>
    </row>
    <row r="53" spans="1:13" ht="16.2" x14ac:dyDescent="0.3">
      <c r="A53" s="11" t="s">
        <v>60</v>
      </c>
      <c r="B53" s="65">
        <v>18</v>
      </c>
      <c r="C53" s="66">
        <v>7.7567620000000002</v>
      </c>
      <c r="D53" s="66">
        <v>78.157275200000001</v>
      </c>
      <c r="E53" s="66">
        <v>34.8384547</v>
      </c>
      <c r="F53" s="66">
        <v>6.0829820999999997</v>
      </c>
      <c r="G53" s="66">
        <v>25.8079073</v>
      </c>
      <c r="H53" s="87">
        <v>7.7567620000000002</v>
      </c>
      <c r="I53" s="87">
        <v>78.157275200000001</v>
      </c>
      <c r="J53" s="87">
        <v>34.8384547</v>
      </c>
      <c r="K53" s="87">
        <v>6.0829820999999997</v>
      </c>
      <c r="L53" s="87">
        <v>25.8079073</v>
      </c>
      <c r="M53" s="12" t="str">
        <f>LOOKUP(B53,{0,1,5,30},{"-","**","*","-"})</f>
        <v>*</v>
      </c>
    </row>
    <row r="54" spans="1:13" ht="16.2" x14ac:dyDescent="0.3">
      <c r="A54" s="11" t="s">
        <v>61</v>
      </c>
      <c r="B54" s="65">
        <v>13</v>
      </c>
      <c r="C54" s="66">
        <v>6.3</v>
      </c>
      <c r="D54" s="66">
        <v>70.026992300000003</v>
      </c>
      <c r="E54" s="66">
        <v>31.7255471</v>
      </c>
      <c r="F54" s="66">
        <v>6.1880563999999998</v>
      </c>
      <c r="G54" s="66">
        <v>22.311354699999999</v>
      </c>
      <c r="H54" s="87">
        <v>6.3</v>
      </c>
      <c r="I54" s="87">
        <v>70.026992300000003</v>
      </c>
      <c r="J54" s="87">
        <v>30.497253499999999</v>
      </c>
      <c r="K54" s="87">
        <v>6.1004337</v>
      </c>
      <c r="L54" s="87">
        <v>21.995426599999998</v>
      </c>
      <c r="M54" s="12" t="str">
        <f>LOOKUP(B54,{0,1,5,30},{"-","**","*","-"})</f>
        <v>*</v>
      </c>
    </row>
    <row r="55" spans="1:13" ht="16.2" x14ac:dyDescent="0.3">
      <c r="A55" s="11" t="s">
        <v>62</v>
      </c>
      <c r="B55" s="65">
        <v>36</v>
      </c>
      <c r="C55" s="66">
        <v>8.3006805999999997</v>
      </c>
      <c r="D55" s="66">
        <v>193.0337136</v>
      </c>
      <c r="E55" s="66">
        <v>48.521372599999999</v>
      </c>
      <c r="F55" s="66">
        <v>6.5810260999999999</v>
      </c>
      <c r="G55" s="66">
        <v>39.486156399999999</v>
      </c>
      <c r="H55" s="87">
        <v>8.3006805999999997</v>
      </c>
      <c r="I55" s="87">
        <v>193.0337136</v>
      </c>
      <c r="J55" s="87">
        <v>48.521372599999999</v>
      </c>
      <c r="K55" s="87">
        <v>6.5810260999999999</v>
      </c>
      <c r="L55" s="87">
        <v>39.486156399999999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65">
        <v>5</v>
      </c>
      <c r="C56" s="66">
        <v>23.034511200000001</v>
      </c>
      <c r="D56" s="66">
        <v>68.073454600000005</v>
      </c>
      <c r="E56" s="66">
        <v>35.457171099999996</v>
      </c>
      <c r="F56" s="66">
        <v>8.2291188999999996</v>
      </c>
      <c r="G56" s="66">
        <v>18.4008693</v>
      </c>
      <c r="H56" s="87">
        <v>23.034511200000001</v>
      </c>
      <c r="I56" s="87">
        <v>68.073454600000005</v>
      </c>
      <c r="J56" s="87">
        <v>35.457171099999996</v>
      </c>
      <c r="K56" s="87">
        <v>8.2291188999999996</v>
      </c>
      <c r="L56" s="87">
        <v>18.4008693</v>
      </c>
      <c r="M56" s="12" t="str">
        <f>LOOKUP(B56,{0,1,5,30},{"-","**","*","-"})</f>
        <v>*</v>
      </c>
    </row>
    <row r="57" spans="1:13" ht="16.2" x14ac:dyDescent="0.3">
      <c r="A57" s="11" t="s">
        <v>64</v>
      </c>
      <c r="B57" s="65">
        <v>51</v>
      </c>
      <c r="C57" s="66">
        <v>0.6701184</v>
      </c>
      <c r="D57" s="66">
        <v>152.00126109999999</v>
      </c>
      <c r="E57" s="66">
        <v>17.126576499999999</v>
      </c>
      <c r="F57" s="66">
        <v>3.4325141000000001</v>
      </c>
      <c r="G57" s="66">
        <v>24.513053899999999</v>
      </c>
      <c r="H57" s="87">
        <v>0.6701184</v>
      </c>
      <c r="I57" s="87">
        <v>152.00126109999999</v>
      </c>
      <c r="J57" s="87">
        <v>17.046228899999999</v>
      </c>
      <c r="K57" s="87">
        <v>3.4318805000000001</v>
      </c>
      <c r="L57" s="87">
        <v>24.508528699999999</v>
      </c>
      <c r="M57" s="12" t="str">
        <f>LOOKUP(B57,{0,1,5,30},{"-","**","*","-"})</f>
        <v>-</v>
      </c>
    </row>
    <row r="58" spans="1:13" ht="16.2" x14ac:dyDescent="0.3">
      <c r="A58" s="11" t="s">
        <v>65</v>
      </c>
      <c r="B58" s="65">
        <v>57</v>
      </c>
      <c r="C58" s="66">
        <v>1.7666546000000001</v>
      </c>
      <c r="D58" s="66">
        <v>146.54054400000001</v>
      </c>
      <c r="E58" s="66">
        <v>35.764688</v>
      </c>
      <c r="F58" s="66">
        <v>3.9198008999999998</v>
      </c>
      <c r="G58" s="66">
        <v>29.593847700000001</v>
      </c>
      <c r="H58" s="87">
        <v>1.7666546000000001</v>
      </c>
      <c r="I58" s="87">
        <v>146.54054400000001</v>
      </c>
      <c r="J58" s="87">
        <v>35.764688</v>
      </c>
      <c r="K58" s="87">
        <v>3.9198008999999998</v>
      </c>
      <c r="L58" s="87">
        <v>29.593847700000001</v>
      </c>
      <c r="M58" s="12" t="str">
        <f>LOOKUP(B58,{0,1,5,30},{"-","**","*","-"})</f>
        <v>-</v>
      </c>
    </row>
    <row r="59" spans="1:13" ht="16.2" x14ac:dyDescent="0.3">
      <c r="A59" s="11" t="s">
        <v>66</v>
      </c>
      <c r="B59" s="65">
        <v>14</v>
      </c>
      <c r="C59" s="66">
        <v>5.5214644000000002</v>
      </c>
      <c r="D59" s="66">
        <v>225</v>
      </c>
      <c r="E59" s="66">
        <v>63.867300200000003</v>
      </c>
      <c r="F59" s="66">
        <v>23.546057999999999</v>
      </c>
      <c r="G59" s="66">
        <v>88.101281799999995</v>
      </c>
      <c r="H59" s="87">
        <v>5.5214644000000002</v>
      </c>
      <c r="I59" s="87">
        <v>225</v>
      </c>
      <c r="J59" s="87">
        <v>63.867300200000003</v>
      </c>
      <c r="K59" s="87">
        <v>23.546057999999999</v>
      </c>
      <c r="L59" s="87">
        <v>88.101281799999995</v>
      </c>
      <c r="M59" s="12" t="str">
        <f>LOOKUP(B59,{0,1,5,30},{"-","**","*","-"})</f>
        <v>*</v>
      </c>
    </row>
    <row r="60" spans="1:13" ht="16.2" x14ac:dyDescent="0.3">
      <c r="A60" s="11" t="s">
        <v>67</v>
      </c>
      <c r="B60" s="65">
        <v>3</v>
      </c>
      <c r="C60" s="66">
        <v>0.95208020000000004</v>
      </c>
      <c r="D60" s="66">
        <v>16.7719995</v>
      </c>
      <c r="E60" s="66">
        <v>7.2177037999999998</v>
      </c>
      <c r="F60" s="66">
        <v>4.8538296000000001</v>
      </c>
      <c r="G60" s="66">
        <v>8.4070795</v>
      </c>
      <c r="H60" s="87">
        <v>0.95208020000000004</v>
      </c>
      <c r="I60" s="87">
        <v>16.7719995</v>
      </c>
      <c r="J60" s="87">
        <v>7.2177037999999998</v>
      </c>
      <c r="K60" s="87">
        <v>4.8538296000000001</v>
      </c>
      <c r="L60" s="87">
        <v>8.4070795</v>
      </c>
      <c r="M60" s="12" t="str">
        <f>LOOKUP(B60,{0,1,5,30},{"-","**","*","-"})</f>
        <v>**</v>
      </c>
    </row>
    <row r="61" spans="1:13" ht="16.2" x14ac:dyDescent="0.3">
      <c r="A61" s="11" t="s">
        <v>68</v>
      </c>
      <c r="B61" s="65">
        <v>85</v>
      </c>
      <c r="C61" s="66">
        <v>0.44940160000000001</v>
      </c>
      <c r="D61" s="66">
        <v>119.56177769999999</v>
      </c>
      <c r="E61" s="66">
        <v>19.275159500000001</v>
      </c>
      <c r="F61" s="66">
        <v>2.2235041999999998</v>
      </c>
      <c r="G61" s="66">
        <v>20.4996954</v>
      </c>
      <c r="H61" s="87">
        <v>0.44940160000000001</v>
      </c>
      <c r="I61" s="87">
        <v>99.236275500000005</v>
      </c>
      <c r="J61" s="87">
        <v>17.391592899999999</v>
      </c>
      <c r="K61" s="87">
        <v>1.9812079</v>
      </c>
      <c r="L61" s="87">
        <v>18.265834699999999</v>
      </c>
      <c r="M61" s="12" t="str">
        <f>LOOKUP(B61,{0,1,5,30},{"-","**","*","-"})</f>
        <v>-</v>
      </c>
    </row>
    <row r="62" spans="1:13" ht="16.2" x14ac:dyDescent="0.3">
      <c r="A62" s="11" t="s">
        <v>69</v>
      </c>
      <c r="B62" s="65">
        <v>2</v>
      </c>
      <c r="C62" s="66">
        <v>6.6566989999999997</v>
      </c>
      <c r="D62" s="66">
        <v>42.795771799999997</v>
      </c>
      <c r="E62" s="66">
        <v>24.7262354</v>
      </c>
      <c r="F62" s="66">
        <v>18.0695364</v>
      </c>
      <c r="G62" s="66">
        <v>25.554183500000001</v>
      </c>
      <c r="H62" s="87">
        <v>3.9940194</v>
      </c>
      <c r="I62" s="87">
        <v>25.677463100000001</v>
      </c>
      <c r="J62" s="87">
        <v>14.8357413</v>
      </c>
      <c r="K62" s="87">
        <v>10.8417219</v>
      </c>
      <c r="L62" s="87">
        <v>15.3325101</v>
      </c>
      <c r="M62" s="12" t="str">
        <f>LOOKUP(B62,{0,1,5,30},{"-","**","*","-"})</f>
        <v>**</v>
      </c>
    </row>
    <row r="63" spans="1:13" ht="16.2" x14ac:dyDescent="0.3">
      <c r="A63" s="11" t="s">
        <v>70</v>
      </c>
      <c r="B63" s="65">
        <v>126</v>
      </c>
      <c r="C63" s="66">
        <v>20.370319200000001</v>
      </c>
      <c r="D63" s="66">
        <v>425.14619399999998</v>
      </c>
      <c r="E63" s="66">
        <v>109.0536067</v>
      </c>
      <c r="F63" s="66">
        <v>5.5560995000000002</v>
      </c>
      <c r="G63" s="66">
        <v>62.367061700000001</v>
      </c>
      <c r="H63" s="87">
        <v>20.370319200000001</v>
      </c>
      <c r="I63" s="87">
        <v>425.14619399999998</v>
      </c>
      <c r="J63" s="87">
        <v>109.0536067</v>
      </c>
      <c r="K63" s="87">
        <v>5.5560995000000002</v>
      </c>
      <c r="L63" s="87">
        <v>62.367061700000001</v>
      </c>
      <c r="M63" s="12" t="str">
        <f>LOOKUP(B63,{0,1,5,30},{"-","**","*","-"})</f>
        <v>-</v>
      </c>
    </row>
    <row r="64" spans="1:13" ht="16.2" x14ac:dyDescent="0.3">
      <c r="A64" s="11" t="s">
        <v>71</v>
      </c>
      <c r="B64" s="65">
        <v>55</v>
      </c>
      <c r="C64" s="66">
        <v>2.6031461</v>
      </c>
      <c r="D64" s="66">
        <v>553.51853149999999</v>
      </c>
      <c r="E64" s="66">
        <v>141.59890999999999</v>
      </c>
      <c r="F64" s="66">
        <v>15.2360343</v>
      </c>
      <c r="G64" s="66">
        <v>112.99345479999999</v>
      </c>
      <c r="H64" s="87">
        <v>2.6031461</v>
      </c>
      <c r="I64" s="87">
        <v>553.51853149999999</v>
      </c>
      <c r="J64" s="87">
        <v>141.59890999999999</v>
      </c>
      <c r="K64" s="87">
        <v>15.2360343</v>
      </c>
      <c r="L64" s="87">
        <v>112.99345479999999</v>
      </c>
      <c r="M64" s="12" t="str">
        <f>LOOKUP(B64,{0,1,5,30},{"-","**","*","-"})</f>
        <v>-</v>
      </c>
    </row>
    <row r="65" spans="1:13" ht="16.2" x14ac:dyDescent="0.3">
      <c r="A65" s="11" t="s">
        <v>72</v>
      </c>
      <c r="B65" s="65">
        <v>65</v>
      </c>
      <c r="C65" s="66">
        <v>14.551798399999999</v>
      </c>
      <c r="D65" s="66">
        <v>529.24011069999995</v>
      </c>
      <c r="E65" s="66">
        <v>145.87200999999999</v>
      </c>
      <c r="F65" s="66">
        <v>14.644736099999999</v>
      </c>
      <c r="G65" s="66">
        <v>118.0696374</v>
      </c>
      <c r="H65" s="87">
        <v>14.551798399999999</v>
      </c>
      <c r="I65" s="87">
        <v>529.24011069999995</v>
      </c>
      <c r="J65" s="87">
        <v>145.87200999999999</v>
      </c>
      <c r="K65" s="87">
        <v>14.644736099999999</v>
      </c>
      <c r="L65" s="87">
        <v>118.0696374</v>
      </c>
      <c r="M65" s="12" t="str">
        <f>LOOKUP(B65,{0,1,5,30},{"-","**","*","-"})</f>
        <v>-</v>
      </c>
    </row>
    <row r="66" spans="1:13" ht="16.2" x14ac:dyDescent="0.3">
      <c r="A66" s="11" t="s">
        <v>73</v>
      </c>
      <c r="B66" s="65">
        <v>42</v>
      </c>
      <c r="C66" s="66">
        <v>22.4071386</v>
      </c>
      <c r="D66" s="66">
        <v>366.51451789999999</v>
      </c>
      <c r="E66" s="66">
        <v>73.015140799999998</v>
      </c>
      <c r="F66" s="66">
        <v>8.6150566000000008</v>
      </c>
      <c r="G66" s="66">
        <v>55.831947999999997</v>
      </c>
      <c r="H66" s="87">
        <v>22.4071386</v>
      </c>
      <c r="I66" s="87">
        <v>366.51451789999999</v>
      </c>
      <c r="J66" s="87">
        <v>73.015140799999998</v>
      </c>
      <c r="K66" s="87">
        <v>8.6150566000000008</v>
      </c>
      <c r="L66" s="87">
        <v>55.831947999999997</v>
      </c>
      <c r="M66" s="12" t="str">
        <f>LOOKUP(B66,{0,1,5,30},{"-","**","*","-"})</f>
        <v>-</v>
      </c>
    </row>
    <row r="67" spans="1:13" ht="16.2" x14ac:dyDescent="0.3">
      <c r="A67" s="11" t="s">
        <v>74</v>
      </c>
      <c r="B67" s="65">
        <v>29</v>
      </c>
      <c r="C67" s="66">
        <v>21.784384599999999</v>
      </c>
      <c r="D67" s="66">
        <v>411.50580789999998</v>
      </c>
      <c r="E67" s="66">
        <v>136.70815150000001</v>
      </c>
      <c r="F67" s="66">
        <v>16.0511005</v>
      </c>
      <c r="G67" s="66">
        <v>86.437821600000007</v>
      </c>
      <c r="H67" s="87">
        <v>21.784384599999999</v>
      </c>
      <c r="I67" s="87">
        <v>411.50580789999998</v>
      </c>
      <c r="J67" s="87">
        <v>136.70815150000001</v>
      </c>
      <c r="K67" s="87">
        <v>16.0511005</v>
      </c>
      <c r="L67" s="87">
        <v>86.437821600000007</v>
      </c>
      <c r="M67" s="12" t="str">
        <f>LOOKUP(B67,{0,1,5,30},{"-","**","*","-"})</f>
        <v>*</v>
      </c>
    </row>
    <row r="68" spans="1:13" ht="16.2" x14ac:dyDescent="0.3">
      <c r="A68" s="11" t="s">
        <v>75</v>
      </c>
      <c r="B68" s="65">
        <v>30</v>
      </c>
      <c r="C68" s="66">
        <v>14.732653000000001</v>
      </c>
      <c r="D68" s="66">
        <v>424.11895959999998</v>
      </c>
      <c r="E68" s="66">
        <v>108.5123352</v>
      </c>
      <c r="F68" s="66">
        <v>19.715417599999999</v>
      </c>
      <c r="G68" s="66">
        <v>107.9857895</v>
      </c>
      <c r="H68" s="87">
        <v>14.732653000000001</v>
      </c>
      <c r="I68" s="87">
        <v>424.11895959999998</v>
      </c>
      <c r="J68" s="87">
        <v>108.5123352</v>
      </c>
      <c r="K68" s="87">
        <v>19.715417599999999</v>
      </c>
      <c r="L68" s="87">
        <v>107.9857895</v>
      </c>
      <c r="M68" s="12" t="str">
        <f>LOOKUP(B68,{0,1,5,30},{"-","**","*","-"})</f>
        <v>-</v>
      </c>
    </row>
    <row r="69" spans="1:13" ht="16.2" x14ac:dyDescent="0.3">
      <c r="A69" s="11" t="s">
        <v>76</v>
      </c>
      <c r="B69" s="65">
        <v>104</v>
      </c>
      <c r="C69" s="66">
        <v>18.100000000000001</v>
      </c>
      <c r="D69" s="66">
        <v>396.52515269999998</v>
      </c>
      <c r="E69" s="66">
        <v>154.43269369999999</v>
      </c>
      <c r="F69" s="66">
        <v>7.9224809</v>
      </c>
      <c r="G69" s="66">
        <v>80.793769499999996</v>
      </c>
      <c r="H69" s="87">
        <v>18.100000000000001</v>
      </c>
      <c r="I69" s="87">
        <v>396.52515269999998</v>
      </c>
      <c r="J69" s="87">
        <v>154.43269369999999</v>
      </c>
      <c r="K69" s="87">
        <v>7.9224809</v>
      </c>
      <c r="L69" s="87">
        <v>80.793769499999996</v>
      </c>
      <c r="M69" s="12" t="str">
        <f>LOOKUP(B69,{0,1,5,30},{"-","**","*","-"})</f>
        <v>-</v>
      </c>
    </row>
    <row r="70" spans="1:13" ht="16.2" x14ac:dyDescent="0.3">
      <c r="A70" s="11" t="s">
        <v>77</v>
      </c>
      <c r="B70" s="65">
        <v>22</v>
      </c>
      <c r="C70" s="66">
        <v>29.473773600000001</v>
      </c>
      <c r="D70" s="66">
        <v>351.15982350000002</v>
      </c>
      <c r="E70" s="66">
        <v>127.3127473</v>
      </c>
      <c r="F70" s="66">
        <v>18.245126200000001</v>
      </c>
      <c r="G70" s="66">
        <v>85.577227600000001</v>
      </c>
      <c r="H70" s="87">
        <v>29.473773600000001</v>
      </c>
      <c r="I70" s="87">
        <v>351.15982350000002</v>
      </c>
      <c r="J70" s="87">
        <v>127.3127473</v>
      </c>
      <c r="K70" s="87">
        <v>18.245126200000001</v>
      </c>
      <c r="L70" s="87">
        <v>85.577227600000001</v>
      </c>
      <c r="M70" s="12" t="str">
        <f>LOOKUP(B70,{0,1,5,30},{"-","**","*","-"})</f>
        <v>*</v>
      </c>
    </row>
    <row r="71" spans="1:13" ht="16.2" x14ac:dyDescent="0.3">
      <c r="A71" s="11" t="s">
        <v>78</v>
      </c>
      <c r="B71" s="65">
        <v>51</v>
      </c>
      <c r="C71" s="66">
        <v>24.6731962</v>
      </c>
      <c r="D71" s="66">
        <v>332.37846309999998</v>
      </c>
      <c r="E71" s="66">
        <v>109.1362373</v>
      </c>
      <c r="F71" s="66">
        <v>9.6347742000000007</v>
      </c>
      <c r="G71" s="66">
        <v>68.8060507</v>
      </c>
      <c r="H71" s="87">
        <v>24.6731962</v>
      </c>
      <c r="I71" s="87">
        <v>332.37846309999998</v>
      </c>
      <c r="J71" s="87">
        <v>109.1362373</v>
      </c>
      <c r="K71" s="87">
        <v>9.6347742000000007</v>
      </c>
      <c r="L71" s="87">
        <v>68.8060507</v>
      </c>
      <c r="M71" s="12" t="str">
        <f>LOOKUP(B71,{0,1,5,30},{"-","**","*","-"})</f>
        <v>-</v>
      </c>
    </row>
    <row r="72" spans="1:13" ht="16.2" x14ac:dyDescent="0.3">
      <c r="A72" s="11" t="s">
        <v>79</v>
      </c>
      <c r="B72" s="65">
        <v>36</v>
      </c>
      <c r="C72" s="66">
        <v>3.3953433</v>
      </c>
      <c r="D72" s="66">
        <v>288.728632</v>
      </c>
      <c r="E72" s="66">
        <v>83.505137599999998</v>
      </c>
      <c r="F72" s="66">
        <v>11.071157599999999</v>
      </c>
      <c r="G72" s="66">
        <v>66.426945799999999</v>
      </c>
      <c r="H72" s="87">
        <v>2.7162746000000002</v>
      </c>
      <c r="I72" s="87">
        <v>230.98290560000001</v>
      </c>
      <c r="J72" s="87">
        <v>70.4295872</v>
      </c>
      <c r="K72" s="87">
        <v>9.2398845000000005</v>
      </c>
      <c r="L72" s="87">
        <v>55.439306799999997</v>
      </c>
      <c r="M72" s="12" t="str">
        <f>LOOKUP(B72,{0,1,5,30},{"-","**","*","-"})</f>
        <v>-</v>
      </c>
    </row>
    <row r="73" spans="1:13" ht="16.2" x14ac:dyDescent="0.3">
      <c r="A73" s="11" t="s">
        <v>80</v>
      </c>
      <c r="B73" s="65">
        <v>132</v>
      </c>
      <c r="C73" s="66">
        <v>9.1507249000000002</v>
      </c>
      <c r="D73" s="66">
        <v>456.5</v>
      </c>
      <c r="E73" s="66">
        <v>122.0621199</v>
      </c>
      <c r="F73" s="66">
        <v>6.8546338000000002</v>
      </c>
      <c r="G73" s="66">
        <v>78.753746399999997</v>
      </c>
      <c r="H73" s="87">
        <v>9.1507249000000002</v>
      </c>
      <c r="I73" s="87">
        <v>456.5</v>
      </c>
      <c r="J73" s="87">
        <v>122.0621199</v>
      </c>
      <c r="K73" s="87">
        <v>6.8546338000000002</v>
      </c>
      <c r="L73" s="87">
        <v>78.753746399999997</v>
      </c>
      <c r="M73" s="12" t="str">
        <f>LOOKUP(B73,{0,1,5,30},{"-","**","*","-"})</f>
        <v>-</v>
      </c>
    </row>
    <row r="74" spans="1:13" ht="16.2" x14ac:dyDescent="0.3">
      <c r="A74" s="11" t="s">
        <v>81</v>
      </c>
      <c r="B74" s="65">
        <v>46</v>
      </c>
      <c r="C74" s="66">
        <v>33.242091199999997</v>
      </c>
      <c r="D74" s="66">
        <v>281.35946209999997</v>
      </c>
      <c r="E74" s="66">
        <v>127.32075829999999</v>
      </c>
      <c r="F74" s="66">
        <v>9.9673215000000006</v>
      </c>
      <c r="G74" s="66">
        <v>67.601663799999997</v>
      </c>
      <c r="H74" s="87">
        <v>33.242091199999997</v>
      </c>
      <c r="I74" s="87">
        <v>281.35946209999997</v>
      </c>
      <c r="J74" s="87">
        <v>127.32075829999999</v>
      </c>
      <c r="K74" s="87">
        <v>9.9673215000000006</v>
      </c>
      <c r="L74" s="87">
        <v>67.601663799999997</v>
      </c>
      <c r="M74" s="12" t="str">
        <f>LOOKUP(B74,{0,1,5,30},{"-","**","*","-"})</f>
        <v>-</v>
      </c>
    </row>
    <row r="75" spans="1:13" ht="16.2" x14ac:dyDescent="0.3">
      <c r="A75" s="11" t="s">
        <v>82</v>
      </c>
      <c r="B75" s="65">
        <v>39</v>
      </c>
      <c r="C75" s="66">
        <v>0.69186859999999994</v>
      </c>
      <c r="D75" s="66">
        <v>646.39105930000005</v>
      </c>
      <c r="E75" s="66">
        <v>105.7961674</v>
      </c>
      <c r="F75" s="66">
        <v>17.270615500000002</v>
      </c>
      <c r="G75" s="66">
        <v>107.85495899999999</v>
      </c>
      <c r="H75" s="87">
        <v>0.69186859999999994</v>
      </c>
      <c r="I75" s="87">
        <v>646.39105930000005</v>
      </c>
      <c r="J75" s="87">
        <v>105.7961674</v>
      </c>
      <c r="K75" s="87">
        <v>17.270615500000002</v>
      </c>
      <c r="L75" s="87">
        <v>107.85495899999999</v>
      </c>
      <c r="M75" s="12" t="str">
        <f>LOOKUP(B75,{0,1,5,30},{"-","**","*","-"})</f>
        <v>-</v>
      </c>
    </row>
    <row r="76" spans="1:13" ht="16.2" x14ac:dyDescent="0.3">
      <c r="A76" s="11" t="s">
        <v>83</v>
      </c>
      <c r="B76" s="65">
        <v>23</v>
      </c>
      <c r="C76" s="66">
        <v>1.9610265</v>
      </c>
      <c r="D76" s="66">
        <v>212.30518219999999</v>
      </c>
      <c r="E76" s="66">
        <v>46.6965413</v>
      </c>
      <c r="F76" s="66">
        <v>10.782307599999999</v>
      </c>
      <c r="G76" s="66">
        <v>51.710130599999999</v>
      </c>
      <c r="H76" s="87">
        <v>1.9610265</v>
      </c>
      <c r="I76" s="87">
        <v>212.30518219999999</v>
      </c>
      <c r="J76" s="87">
        <v>46.6965413</v>
      </c>
      <c r="K76" s="87">
        <v>10.782307599999999</v>
      </c>
      <c r="L76" s="87">
        <v>51.710130599999999</v>
      </c>
      <c r="M76" s="12" t="str">
        <f>LOOKUP(B76,{0,1,5,30},{"-","**","*","-"})</f>
        <v>*</v>
      </c>
    </row>
    <row r="77" spans="1:13" ht="16.2" x14ac:dyDescent="0.3">
      <c r="A77" s="11" t="s">
        <v>84</v>
      </c>
      <c r="B77" s="65">
        <v>28</v>
      </c>
      <c r="C77" s="66">
        <v>27.3029613</v>
      </c>
      <c r="D77" s="66">
        <v>255.24744749999999</v>
      </c>
      <c r="E77" s="66">
        <v>129.44051709999999</v>
      </c>
      <c r="F77" s="66">
        <v>11.7969437</v>
      </c>
      <c r="G77" s="66">
        <v>62.423558399999997</v>
      </c>
      <c r="H77" s="87">
        <v>27.3029613</v>
      </c>
      <c r="I77" s="87">
        <v>255.24744749999999</v>
      </c>
      <c r="J77" s="87">
        <v>129.44051709999999</v>
      </c>
      <c r="K77" s="87">
        <v>11.7969437</v>
      </c>
      <c r="L77" s="87">
        <v>62.423558399999997</v>
      </c>
      <c r="M77" s="12" t="str">
        <f>LOOKUP(B77,{0,1,5,30},{"-","**","*","-"})</f>
        <v>*</v>
      </c>
    </row>
    <row r="78" spans="1:13" ht="16.2" x14ac:dyDescent="0.3">
      <c r="A78" s="11" t="s">
        <v>85</v>
      </c>
      <c r="B78" s="65">
        <v>36</v>
      </c>
      <c r="C78" s="66">
        <v>4.0844449999999997</v>
      </c>
      <c r="D78" s="66">
        <v>313.92496790000001</v>
      </c>
      <c r="E78" s="66">
        <v>95.131575799999993</v>
      </c>
      <c r="F78" s="66">
        <v>11.8045844</v>
      </c>
      <c r="G78" s="66">
        <v>70.827506700000001</v>
      </c>
      <c r="H78" s="87">
        <v>4.0844449999999997</v>
      </c>
      <c r="I78" s="87">
        <v>313.92496790000001</v>
      </c>
      <c r="J78" s="87">
        <v>95.131575799999993</v>
      </c>
      <c r="K78" s="87">
        <v>11.8045844</v>
      </c>
      <c r="L78" s="87">
        <v>70.827506700000001</v>
      </c>
      <c r="M78" s="12" t="str">
        <f>LOOKUP(B78,{0,1,5,30},{"-","**","*","-"})</f>
        <v>-</v>
      </c>
    </row>
    <row r="79" spans="1:13" ht="16.2" x14ac:dyDescent="0.3">
      <c r="A79" s="11" t="s">
        <v>86</v>
      </c>
      <c r="B79" s="65">
        <v>18</v>
      </c>
      <c r="C79" s="66">
        <v>1.844983</v>
      </c>
      <c r="D79" s="66">
        <v>351.24265389999999</v>
      </c>
      <c r="E79" s="66">
        <v>89.939261000000002</v>
      </c>
      <c r="F79" s="66">
        <v>23.645064000000001</v>
      </c>
      <c r="G79" s="66">
        <v>100.3175104</v>
      </c>
      <c r="H79" s="87">
        <v>1.844983</v>
      </c>
      <c r="I79" s="87">
        <v>351.24265389999999</v>
      </c>
      <c r="J79" s="87">
        <v>89.939261000000002</v>
      </c>
      <c r="K79" s="87">
        <v>23.645064000000001</v>
      </c>
      <c r="L79" s="87">
        <v>100.3175104</v>
      </c>
      <c r="M79" s="12" t="str">
        <f>LOOKUP(B79,{0,1,5,30},{"-","**","*","-"})</f>
        <v>*</v>
      </c>
    </row>
    <row r="80" spans="1:13" ht="16.2" x14ac:dyDescent="0.3">
      <c r="A80" s="11" t="s">
        <v>87</v>
      </c>
      <c r="B80" s="65">
        <v>63</v>
      </c>
      <c r="C80" s="66">
        <v>12.9921156</v>
      </c>
      <c r="D80" s="66">
        <v>781.65951640000003</v>
      </c>
      <c r="E80" s="66">
        <v>160.0309547</v>
      </c>
      <c r="F80" s="66">
        <v>17.219907200000002</v>
      </c>
      <c r="G80" s="66">
        <v>136.67877580000001</v>
      </c>
      <c r="H80" s="87">
        <v>12.9921156</v>
      </c>
      <c r="I80" s="87">
        <v>781.65951640000003</v>
      </c>
      <c r="J80" s="87">
        <v>160.0309547</v>
      </c>
      <c r="K80" s="87">
        <v>17.219907200000002</v>
      </c>
      <c r="L80" s="87">
        <v>136.67877580000001</v>
      </c>
      <c r="M80" s="12" t="str">
        <f>LOOKUP(B80,{0,1,5,30},{"-","**","*","-"})</f>
        <v>-</v>
      </c>
    </row>
    <row r="81" spans="1:13" ht="16.2" x14ac:dyDescent="0.3">
      <c r="A81" s="11" t="s">
        <v>88</v>
      </c>
      <c r="B81" s="65">
        <v>13</v>
      </c>
      <c r="C81" s="66">
        <v>11.406875100000001</v>
      </c>
      <c r="D81" s="66">
        <v>565.15200000000004</v>
      </c>
      <c r="E81" s="66">
        <v>112.4542009</v>
      </c>
      <c r="F81" s="66">
        <v>38.748298200000001</v>
      </c>
      <c r="G81" s="66">
        <v>139.70897590000001</v>
      </c>
      <c r="H81" s="87">
        <v>11.406875100000001</v>
      </c>
      <c r="I81" s="87">
        <v>565.15200000000004</v>
      </c>
      <c r="J81" s="87">
        <v>112.4542009</v>
      </c>
      <c r="K81" s="87">
        <v>38.748298200000001</v>
      </c>
      <c r="L81" s="87">
        <v>139.70897590000001</v>
      </c>
      <c r="M81" s="12" t="str">
        <f>LOOKUP(B81,{0,1,5,30},{"-","**","*","-"})</f>
        <v>*</v>
      </c>
    </row>
    <row r="82" spans="1:13" ht="16.2" x14ac:dyDescent="0.3">
      <c r="A82" s="11" t="s">
        <v>89</v>
      </c>
      <c r="B82" s="65">
        <v>53</v>
      </c>
      <c r="C82" s="66">
        <v>12.493059199999999</v>
      </c>
      <c r="D82" s="66">
        <v>311.4712834</v>
      </c>
      <c r="E82" s="66">
        <v>126.2961762</v>
      </c>
      <c r="F82" s="66">
        <v>9.3372957999999997</v>
      </c>
      <c r="G82" s="66">
        <v>67.976539500000001</v>
      </c>
      <c r="H82" s="87">
        <v>12.493059199999999</v>
      </c>
      <c r="I82" s="87">
        <v>311.4712834</v>
      </c>
      <c r="J82" s="87">
        <v>126.2961762</v>
      </c>
      <c r="K82" s="87">
        <v>9.3372957999999997</v>
      </c>
      <c r="L82" s="87">
        <v>67.976539500000001</v>
      </c>
      <c r="M82" s="12" t="str">
        <f>LOOKUP(B82,{0,1,5,30},{"-","**","*","-"})</f>
        <v>-</v>
      </c>
    </row>
    <row r="83" spans="1:13" ht="16.2" x14ac:dyDescent="0.3">
      <c r="A83" s="11" t="s">
        <v>90</v>
      </c>
      <c r="B83" s="65">
        <v>20</v>
      </c>
      <c r="C83" s="66">
        <v>57.179257499999999</v>
      </c>
      <c r="D83" s="66">
        <v>573.67200000000003</v>
      </c>
      <c r="E83" s="66">
        <v>181.6634967</v>
      </c>
      <c r="F83" s="66">
        <v>24.7132285</v>
      </c>
      <c r="G83" s="66">
        <v>110.52091780000001</v>
      </c>
      <c r="H83" s="87">
        <v>57.179257499999999</v>
      </c>
      <c r="I83" s="87">
        <v>573.67200000000003</v>
      </c>
      <c r="J83" s="87">
        <v>181.6634967</v>
      </c>
      <c r="K83" s="87">
        <v>24.7132285</v>
      </c>
      <c r="L83" s="87">
        <v>110.52091780000001</v>
      </c>
      <c r="M83" s="12" t="str">
        <f>LOOKUP(B83,{0,1,5,30},{"-","**","*","-"})</f>
        <v>*</v>
      </c>
    </row>
    <row r="84" spans="1:13" ht="16.2" x14ac:dyDescent="0.3">
      <c r="A84" s="11" t="s">
        <v>91</v>
      </c>
      <c r="B84" s="65">
        <v>29</v>
      </c>
      <c r="C84" s="66">
        <v>0.7</v>
      </c>
      <c r="D84" s="66">
        <v>406.73252100000002</v>
      </c>
      <c r="E84" s="66">
        <v>161.5564512</v>
      </c>
      <c r="F84" s="66">
        <v>20.017869300000001</v>
      </c>
      <c r="G84" s="66">
        <v>107.7995253</v>
      </c>
      <c r="H84" s="87">
        <v>0.7</v>
      </c>
      <c r="I84" s="87">
        <v>406.73252100000002</v>
      </c>
      <c r="J84" s="87">
        <v>161.5564512</v>
      </c>
      <c r="K84" s="87">
        <v>20.017869300000001</v>
      </c>
      <c r="L84" s="87">
        <v>107.7995253</v>
      </c>
      <c r="M84" s="12" t="str">
        <f>LOOKUP(B84,{0,1,5,30},{"-","**","*","-"})</f>
        <v>*</v>
      </c>
    </row>
    <row r="85" spans="1:13" ht="16.2" x14ac:dyDescent="0.3">
      <c r="A85" s="11" t="s">
        <v>92</v>
      </c>
      <c r="B85" s="65">
        <v>270</v>
      </c>
      <c r="C85" s="66">
        <v>2.8275494000000001</v>
      </c>
      <c r="D85" s="66">
        <v>854.15825540000003</v>
      </c>
      <c r="E85" s="66">
        <v>135.9882422</v>
      </c>
      <c r="F85" s="66">
        <v>6.5042571999999996</v>
      </c>
      <c r="G85" s="66">
        <v>106.8758519</v>
      </c>
      <c r="H85" s="87">
        <v>2.8275494000000001</v>
      </c>
      <c r="I85" s="87">
        <v>854.15825540000003</v>
      </c>
      <c r="J85" s="87">
        <v>135.9882422</v>
      </c>
      <c r="K85" s="87">
        <v>6.5042571999999996</v>
      </c>
      <c r="L85" s="87">
        <v>106.8758519</v>
      </c>
      <c r="M85" s="12" t="str">
        <f>LOOKUP(B85,{0,1,5,30},{"-","**","*","-"})</f>
        <v>-</v>
      </c>
    </row>
    <row r="86" spans="1:13" ht="16.2" x14ac:dyDescent="0.3">
      <c r="A86" s="11" t="s">
        <v>93</v>
      </c>
      <c r="B86" s="65">
        <v>42</v>
      </c>
      <c r="C86" s="66">
        <v>1.6656356000000001</v>
      </c>
      <c r="D86" s="66">
        <v>517.58710580000002</v>
      </c>
      <c r="E86" s="66">
        <v>128.62899849999999</v>
      </c>
      <c r="F86" s="66">
        <v>15.621866900000001</v>
      </c>
      <c r="G86" s="66">
        <v>101.2412688</v>
      </c>
      <c r="H86" s="87">
        <v>1.3325085000000001</v>
      </c>
      <c r="I86" s="87">
        <v>414.06968460000002</v>
      </c>
      <c r="J86" s="87">
        <v>102.9031988</v>
      </c>
      <c r="K86" s="87">
        <v>12.497493499999999</v>
      </c>
      <c r="L86" s="87">
        <v>80.993015</v>
      </c>
      <c r="M86" s="12" t="str">
        <f>LOOKUP(B86,{0,1,5,30},{"-","**","*","-"})</f>
        <v>-</v>
      </c>
    </row>
    <row r="87" spans="1:13" ht="16.2" x14ac:dyDescent="0.3">
      <c r="A87" s="11" t="s">
        <v>94</v>
      </c>
      <c r="B87" s="65">
        <v>61</v>
      </c>
      <c r="C87" s="66">
        <v>20.322616100000001</v>
      </c>
      <c r="D87" s="66">
        <v>301.42150859999998</v>
      </c>
      <c r="E87" s="66">
        <v>88.829146699999995</v>
      </c>
      <c r="F87" s="66">
        <v>7.6371016000000003</v>
      </c>
      <c r="G87" s="66">
        <v>59.647670400000003</v>
      </c>
      <c r="H87" s="87">
        <v>20.322616100000001</v>
      </c>
      <c r="I87" s="87">
        <v>301.42150859999998</v>
      </c>
      <c r="J87" s="87">
        <v>88.829146699999995</v>
      </c>
      <c r="K87" s="87">
        <v>7.6371016000000003</v>
      </c>
      <c r="L87" s="87">
        <v>59.647670400000003</v>
      </c>
      <c r="M87" s="12" t="str">
        <f>LOOKUP(B87,{0,1,5,30},{"-","**","*","-"})</f>
        <v>-</v>
      </c>
    </row>
    <row r="88" spans="1:13" ht="16.2" x14ac:dyDescent="0.3">
      <c r="A88" s="11" t="s">
        <v>95</v>
      </c>
      <c r="B88" s="65">
        <v>12</v>
      </c>
      <c r="C88" s="66">
        <v>13.907394999999999</v>
      </c>
      <c r="D88" s="66">
        <v>283.24966690000002</v>
      </c>
      <c r="E88" s="66">
        <v>55.308190000000003</v>
      </c>
      <c r="F88" s="66">
        <v>21.677236799999999</v>
      </c>
      <c r="G88" s="66">
        <v>75.092151000000001</v>
      </c>
      <c r="H88" s="87">
        <v>11.125916</v>
      </c>
      <c r="I88" s="87">
        <v>226.59973350000001</v>
      </c>
      <c r="J88" s="87">
        <v>47.667821799999999</v>
      </c>
      <c r="K88" s="87">
        <v>17.2644421</v>
      </c>
      <c r="L88" s="87">
        <v>59.805781699999997</v>
      </c>
      <c r="M88" s="12" t="str">
        <f>LOOKUP(B88,{0,1,5,30},{"-","**","*","-"})</f>
        <v>*</v>
      </c>
    </row>
    <row r="89" spans="1:13" ht="16.2" x14ac:dyDescent="0.3">
      <c r="A89" s="11" t="s">
        <v>96</v>
      </c>
      <c r="B89" s="65">
        <v>228</v>
      </c>
      <c r="C89" s="66">
        <v>13.515905800000001</v>
      </c>
      <c r="D89" s="66">
        <v>710.62751189999994</v>
      </c>
      <c r="E89" s="66">
        <v>153.23695839999999</v>
      </c>
      <c r="F89" s="66">
        <v>7.7228896999999996</v>
      </c>
      <c r="G89" s="66">
        <v>116.6130778</v>
      </c>
      <c r="H89" s="87">
        <v>13.515905800000001</v>
      </c>
      <c r="I89" s="87">
        <v>710.62751189999994</v>
      </c>
      <c r="J89" s="87">
        <v>153.23695839999999</v>
      </c>
      <c r="K89" s="87">
        <v>7.7228896999999996</v>
      </c>
      <c r="L89" s="87">
        <v>116.6130778</v>
      </c>
      <c r="M89" s="12" t="str">
        <f>LOOKUP(B89,{0,1,5,30},{"-","**","*","-"})</f>
        <v>-</v>
      </c>
    </row>
    <row r="90" spans="1:13" ht="16.2" x14ac:dyDescent="0.3">
      <c r="A90" s="11" t="s">
        <v>97</v>
      </c>
      <c r="B90" s="65">
        <v>135</v>
      </c>
      <c r="C90" s="66">
        <v>1.5295733</v>
      </c>
      <c r="D90" s="66">
        <v>683.39470500000004</v>
      </c>
      <c r="E90" s="66">
        <v>137.70238000000001</v>
      </c>
      <c r="F90" s="66">
        <v>11.1678009</v>
      </c>
      <c r="G90" s="66">
        <v>129.75812110000001</v>
      </c>
      <c r="H90" s="87">
        <v>1.2236587000000001</v>
      </c>
      <c r="I90" s="87">
        <v>569.25488689999997</v>
      </c>
      <c r="J90" s="87">
        <v>114.6473034</v>
      </c>
      <c r="K90" s="87">
        <v>9.2825875999999994</v>
      </c>
      <c r="L90" s="87">
        <v>107.8539213</v>
      </c>
      <c r="M90" s="12" t="str">
        <f>LOOKUP(B90,{0,1,5,30},{"-","**","*","-"})</f>
        <v>-</v>
      </c>
    </row>
    <row r="91" spans="1:13" ht="16.2" x14ac:dyDescent="0.3">
      <c r="A91" s="11" t="s">
        <v>98</v>
      </c>
      <c r="B91" s="65">
        <v>80</v>
      </c>
      <c r="C91" s="66">
        <v>0.51677989999999996</v>
      </c>
      <c r="D91" s="66">
        <v>790.81227269999999</v>
      </c>
      <c r="E91" s="66">
        <v>188.21468400000001</v>
      </c>
      <c r="F91" s="66">
        <v>16.343507500000001</v>
      </c>
      <c r="G91" s="66">
        <v>146.18077510000001</v>
      </c>
      <c r="H91" s="87">
        <v>0.41342390000000001</v>
      </c>
      <c r="I91" s="87">
        <v>632.64981820000003</v>
      </c>
      <c r="J91" s="87">
        <v>154.4528023</v>
      </c>
      <c r="K91" s="87">
        <v>13.1818236</v>
      </c>
      <c r="L91" s="87">
        <v>117.9018143</v>
      </c>
      <c r="M91" s="12" t="str">
        <f>LOOKUP(B91,{0,1,5,30},{"-","**","*","-"})</f>
        <v>-</v>
      </c>
    </row>
    <row r="92" spans="1:13" ht="16.2" x14ac:dyDescent="0.3">
      <c r="A92" s="11" t="s">
        <v>99</v>
      </c>
      <c r="B92" s="65">
        <v>191</v>
      </c>
      <c r="C92" s="66">
        <v>0.30661500000000003</v>
      </c>
      <c r="D92" s="66">
        <v>276.8198046</v>
      </c>
      <c r="E92" s="66">
        <v>27.5535438</v>
      </c>
      <c r="F92" s="66">
        <v>2.8754343000000002</v>
      </c>
      <c r="G92" s="66">
        <v>39.739293000000004</v>
      </c>
      <c r="H92" s="87">
        <v>0.24529200000000001</v>
      </c>
      <c r="I92" s="87">
        <v>276.8198046</v>
      </c>
      <c r="J92" s="87">
        <v>25.751335300000001</v>
      </c>
      <c r="K92" s="87">
        <v>2.8371219999999999</v>
      </c>
      <c r="L92" s="87">
        <v>39.209806</v>
      </c>
      <c r="M92" s="12" t="str">
        <f>LOOKUP(B92,{0,1,5,30},{"-","**","*","-"})</f>
        <v>-</v>
      </c>
    </row>
    <row r="93" spans="1:13" ht="16.2" x14ac:dyDescent="0.3">
      <c r="A93" s="11" t="s">
        <v>100</v>
      </c>
      <c r="B93" s="65">
        <v>48</v>
      </c>
      <c r="C93" s="66">
        <v>9.7151163</v>
      </c>
      <c r="D93" s="66">
        <v>631.77607760000001</v>
      </c>
      <c r="E93" s="66">
        <v>147.25028660000001</v>
      </c>
      <c r="F93" s="66">
        <v>16.802497899999999</v>
      </c>
      <c r="G93" s="66">
        <v>116.4111204</v>
      </c>
      <c r="H93" s="87">
        <v>7.7720931000000002</v>
      </c>
      <c r="I93" s="87">
        <v>505.42086210000002</v>
      </c>
      <c r="J93" s="87">
        <v>117.8002293</v>
      </c>
      <c r="K93" s="87">
        <v>13.4419983</v>
      </c>
      <c r="L93" s="87">
        <v>93.128896299999994</v>
      </c>
      <c r="M93" s="12" t="str">
        <f>LOOKUP(B93,{0,1,5,30},{"-","**","*","-"})</f>
        <v>-</v>
      </c>
    </row>
    <row r="94" spans="1:13" ht="16.2" x14ac:dyDescent="0.3">
      <c r="A94" s="11" t="s">
        <v>101</v>
      </c>
      <c r="B94" s="65">
        <v>67</v>
      </c>
      <c r="C94" s="66">
        <v>0.17801520000000001</v>
      </c>
      <c r="D94" s="66">
        <v>176.22731519999999</v>
      </c>
      <c r="E94" s="66">
        <v>29.0178227</v>
      </c>
      <c r="F94" s="66">
        <v>4.7964118999999998</v>
      </c>
      <c r="G94" s="66">
        <v>39.260323300000003</v>
      </c>
      <c r="H94" s="87">
        <v>0.17801520000000001</v>
      </c>
      <c r="I94" s="87">
        <v>140.98185219999999</v>
      </c>
      <c r="J94" s="87">
        <v>23.299549500000001</v>
      </c>
      <c r="K94" s="87">
        <v>3.8319838000000002</v>
      </c>
      <c r="L94" s="87">
        <v>31.3661396</v>
      </c>
      <c r="M94" s="12" t="str">
        <f>LOOKUP(B94,{0,1,5,30},{"-","**","*","-"})</f>
        <v>-</v>
      </c>
    </row>
    <row r="95" spans="1:13" ht="16.2" x14ac:dyDescent="0.3">
      <c r="A95" s="11" t="s">
        <v>102</v>
      </c>
      <c r="B95" s="65">
        <v>60</v>
      </c>
      <c r="C95" s="66">
        <v>18.273495799999999</v>
      </c>
      <c r="D95" s="66">
        <v>463.2008108</v>
      </c>
      <c r="E95" s="66">
        <v>125.1161963</v>
      </c>
      <c r="F95" s="66">
        <v>11.875813000000001</v>
      </c>
      <c r="G95" s="66">
        <v>91.989652199999995</v>
      </c>
      <c r="H95" s="87">
        <v>18.273495799999999</v>
      </c>
      <c r="I95" s="87">
        <v>370.56064859999998</v>
      </c>
      <c r="J95" s="87">
        <v>106.4572725</v>
      </c>
      <c r="K95" s="87">
        <v>9.9452935999999994</v>
      </c>
      <c r="L95" s="87">
        <v>77.035913199999996</v>
      </c>
      <c r="M95" s="12" t="str">
        <f>LOOKUP(B95,{0,1,5,30},{"-","**","*","-"})</f>
        <v>-</v>
      </c>
    </row>
    <row r="96" spans="1:13" ht="16.2" x14ac:dyDescent="0.3">
      <c r="A96" s="11" t="s">
        <v>103</v>
      </c>
      <c r="B96" s="65">
        <v>18</v>
      </c>
      <c r="C96" s="66">
        <v>12.2373666</v>
      </c>
      <c r="D96" s="66">
        <v>258.5</v>
      </c>
      <c r="E96" s="66">
        <v>70.087232499999999</v>
      </c>
      <c r="F96" s="66">
        <v>14.233776199999999</v>
      </c>
      <c r="G96" s="66">
        <v>60.388798199999997</v>
      </c>
      <c r="H96" s="87">
        <v>12.2373666</v>
      </c>
      <c r="I96" s="87">
        <v>258.5</v>
      </c>
      <c r="J96" s="87">
        <v>70.087232499999999</v>
      </c>
      <c r="K96" s="87">
        <v>14.233776199999999</v>
      </c>
      <c r="L96" s="87">
        <v>60.388798199999997</v>
      </c>
      <c r="M96" s="12" t="str">
        <f>LOOKUP(B96,{0,1,5,30},{"-","**","*","-"})</f>
        <v>*</v>
      </c>
    </row>
    <row r="97" spans="1:13" ht="16.2" x14ac:dyDescent="0.3">
      <c r="A97" s="11" t="s">
        <v>104</v>
      </c>
      <c r="B97" s="65">
        <v>60</v>
      </c>
      <c r="C97" s="66">
        <v>0.78317689999999995</v>
      </c>
      <c r="D97" s="66">
        <v>643.76854800000001</v>
      </c>
      <c r="E97" s="66">
        <v>112.0619263</v>
      </c>
      <c r="F97" s="66">
        <v>17.642080199999999</v>
      </c>
      <c r="G97" s="66">
        <v>136.6549655</v>
      </c>
      <c r="H97" s="87">
        <v>0.78317689999999995</v>
      </c>
      <c r="I97" s="87">
        <v>598.70474969999998</v>
      </c>
      <c r="J97" s="87">
        <v>102.42136189999999</v>
      </c>
      <c r="K97" s="87">
        <v>15.995316900000001</v>
      </c>
      <c r="L97" s="87">
        <v>123.8991918</v>
      </c>
      <c r="M97" s="12" t="str">
        <f>LOOKUP(B97,{0,1,5,30},{"-","**","*","-"})</f>
        <v>-</v>
      </c>
    </row>
    <row r="98" spans="1:13" ht="16.2" x14ac:dyDescent="0.3">
      <c r="A98" s="11" t="s">
        <v>105</v>
      </c>
      <c r="B98" s="65">
        <v>60</v>
      </c>
      <c r="C98" s="66">
        <v>1.1640664000000001</v>
      </c>
      <c r="D98" s="66">
        <v>196.39695359999999</v>
      </c>
      <c r="E98" s="66">
        <v>36.524445</v>
      </c>
      <c r="F98" s="66">
        <v>4.6881940999999996</v>
      </c>
      <c r="G98" s="66">
        <v>36.314595400000002</v>
      </c>
      <c r="H98" s="87">
        <v>1.1640664000000001</v>
      </c>
      <c r="I98" s="87">
        <v>196.39695359999999</v>
      </c>
      <c r="J98" s="87">
        <v>36.170558</v>
      </c>
      <c r="K98" s="87">
        <v>4.6578390000000001</v>
      </c>
      <c r="L98" s="87">
        <v>36.079465499999998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65">
        <v>4</v>
      </c>
      <c r="C99" s="66">
        <v>3.1356242999999999</v>
      </c>
      <c r="D99" s="66">
        <v>24.45984</v>
      </c>
      <c r="E99" s="66">
        <v>12.3618706</v>
      </c>
      <c r="F99" s="66">
        <v>5.0189931999999997</v>
      </c>
      <c r="G99" s="66">
        <v>10.0379863</v>
      </c>
      <c r="H99" s="87">
        <v>3.1356242999999999</v>
      </c>
      <c r="I99" s="87">
        <v>24.45984</v>
      </c>
      <c r="J99" s="87">
        <v>12.3618706</v>
      </c>
      <c r="K99" s="87">
        <v>5.0189931999999997</v>
      </c>
      <c r="L99" s="87">
        <v>10.0379863</v>
      </c>
      <c r="M99" s="12" t="str">
        <f>LOOKUP(B99,{0,1,5,30},{"-","**","*","-"})</f>
        <v>**</v>
      </c>
    </row>
    <row r="100" spans="1:13" ht="16.2" x14ac:dyDescent="0.3">
      <c r="A100" s="11" t="s">
        <v>107</v>
      </c>
      <c r="B100" s="65">
        <v>43</v>
      </c>
      <c r="C100" s="66">
        <v>4.6169269000000002</v>
      </c>
      <c r="D100" s="66">
        <v>418.74441109999998</v>
      </c>
      <c r="E100" s="66">
        <v>90.976280700000004</v>
      </c>
      <c r="F100" s="66">
        <v>12.7730336</v>
      </c>
      <c r="G100" s="66">
        <v>83.758382699999999</v>
      </c>
      <c r="H100" s="87">
        <v>3.6935416000000001</v>
      </c>
      <c r="I100" s="87">
        <v>334.99552890000001</v>
      </c>
      <c r="J100" s="87">
        <v>72.781024500000001</v>
      </c>
      <c r="K100" s="87">
        <v>10.218426900000001</v>
      </c>
      <c r="L100" s="87">
        <v>67.006706100000002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65">
        <v>44</v>
      </c>
      <c r="C101" s="66">
        <v>0.15603339999999999</v>
      </c>
      <c r="D101" s="66">
        <v>305.85295289999999</v>
      </c>
      <c r="E101" s="66">
        <v>54.304852799999999</v>
      </c>
      <c r="F101" s="66">
        <v>10.0521288</v>
      </c>
      <c r="G101" s="66">
        <v>66.6782793</v>
      </c>
      <c r="H101" s="87">
        <v>0.1248267</v>
      </c>
      <c r="I101" s="87">
        <v>244.68236229999999</v>
      </c>
      <c r="J101" s="87">
        <v>43.443882199999997</v>
      </c>
      <c r="K101" s="87">
        <v>8.0417030999999994</v>
      </c>
      <c r="L101" s="87">
        <v>53.342623500000002</v>
      </c>
      <c r="M101" s="12" t="str">
        <f>LOOKUP(B101,{0,1,5,30},{"-","**","*","-"})</f>
        <v>-</v>
      </c>
    </row>
    <row r="102" spans="1:13" ht="16.2" x14ac:dyDescent="0.3">
      <c r="A102" s="11" t="s">
        <v>109</v>
      </c>
      <c r="B102" s="65">
        <v>96</v>
      </c>
      <c r="C102" s="66">
        <v>0.41238619999999998</v>
      </c>
      <c r="D102" s="66">
        <v>306.84005250000001</v>
      </c>
      <c r="E102" s="66">
        <v>84.0980268</v>
      </c>
      <c r="F102" s="66">
        <v>6.3972727000000003</v>
      </c>
      <c r="G102" s="66">
        <v>62.680215500000003</v>
      </c>
      <c r="H102" s="87">
        <v>1.4433516</v>
      </c>
      <c r="I102" s="87">
        <v>306.84005250000001</v>
      </c>
      <c r="J102" s="87">
        <v>84.806753</v>
      </c>
      <c r="K102" s="87">
        <v>6.2522231000000001</v>
      </c>
      <c r="L102" s="87">
        <v>61.259025200000004</v>
      </c>
      <c r="M102" s="12" t="str">
        <f>LOOKUP(B102,{0,1,5,30},{"-","**","*","-"})</f>
        <v>-</v>
      </c>
    </row>
    <row r="103" spans="1:13" ht="16.2" x14ac:dyDescent="0.3">
      <c r="A103" s="11" t="s">
        <v>110</v>
      </c>
      <c r="B103" s="65">
        <v>24</v>
      </c>
      <c r="C103" s="66">
        <v>7.4856341000000004</v>
      </c>
      <c r="D103" s="66">
        <v>117.8208393</v>
      </c>
      <c r="E103" s="66">
        <v>38.973142799999998</v>
      </c>
      <c r="F103" s="66">
        <v>6.1643713</v>
      </c>
      <c r="G103" s="66">
        <v>30.199128399999999</v>
      </c>
      <c r="H103" s="87">
        <v>7.4856341000000004</v>
      </c>
      <c r="I103" s="87">
        <v>117.8208393</v>
      </c>
      <c r="J103" s="87">
        <v>38.973142799999998</v>
      </c>
      <c r="K103" s="87">
        <v>6.1643713</v>
      </c>
      <c r="L103" s="87">
        <v>30.199128399999999</v>
      </c>
      <c r="M103" s="12" t="str">
        <f>LOOKUP(B103,{0,1,5,30},{"-","**","*","-"})</f>
        <v>*</v>
      </c>
    </row>
    <row r="104" spans="1:13" ht="16.2" x14ac:dyDescent="0.3">
      <c r="A104" s="11" t="s">
        <v>111</v>
      </c>
      <c r="B104" s="65">
        <v>64</v>
      </c>
      <c r="C104" s="66">
        <v>0.95819600000000005</v>
      </c>
      <c r="D104" s="66">
        <v>128.31737340000001</v>
      </c>
      <c r="E104" s="66">
        <v>45.765291300000001</v>
      </c>
      <c r="F104" s="66">
        <v>4.0396426999999999</v>
      </c>
      <c r="G104" s="66">
        <v>32.317141300000003</v>
      </c>
      <c r="H104" s="87">
        <v>0.95819600000000005</v>
      </c>
      <c r="I104" s="87">
        <v>128.31737340000001</v>
      </c>
      <c r="J104" s="87">
        <v>45.765291300000001</v>
      </c>
      <c r="K104" s="87">
        <v>4.0396426999999999</v>
      </c>
      <c r="L104" s="87">
        <v>32.317141300000003</v>
      </c>
      <c r="M104" s="12" t="str">
        <f>LOOKUP(B104,{0,1,5,30},{"-","**","*","-"})</f>
        <v>-</v>
      </c>
    </row>
    <row r="105" spans="1:13" ht="16.2" x14ac:dyDescent="0.3">
      <c r="A105" s="11" t="s">
        <v>112</v>
      </c>
      <c r="B105" s="65">
        <v>21</v>
      </c>
      <c r="C105" s="66">
        <v>3.6587917000000001</v>
      </c>
      <c r="D105" s="66">
        <v>132.04192789999999</v>
      </c>
      <c r="E105" s="66">
        <v>28.876079600000001</v>
      </c>
      <c r="F105" s="66">
        <v>6.2643833000000004</v>
      </c>
      <c r="G105" s="66">
        <v>28.707010799999999</v>
      </c>
      <c r="H105" s="87">
        <v>3.6587917000000001</v>
      </c>
      <c r="I105" s="87">
        <v>132.04192789999999</v>
      </c>
      <c r="J105" s="87">
        <v>25.456750599999999</v>
      </c>
      <c r="K105" s="87">
        <v>6.0435753999999999</v>
      </c>
      <c r="L105" s="87">
        <v>27.695141799999998</v>
      </c>
      <c r="M105" s="12" t="str">
        <f>LOOKUP(B105,{0,1,5,30},{"-","**","*","-"})</f>
        <v>*</v>
      </c>
    </row>
    <row r="106" spans="1:13" ht="16.2" x14ac:dyDescent="0.3">
      <c r="A106" s="11" t="s">
        <v>113</v>
      </c>
      <c r="B106" s="65">
        <v>23</v>
      </c>
      <c r="C106" s="66">
        <v>1.0742855</v>
      </c>
      <c r="D106" s="66">
        <v>206.4331536</v>
      </c>
      <c r="E106" s="66">
        <v>48.141381299999999</v>
      </c>
      <c r="F106" s="66">
        <v>11.6012509</v>
      </c>
      <c r="G106" s="66">
        <v>55.637644799999997</v>
      </c>
      <c r="H106" s="87">
        <v>1.0742855</v>
      </c>
      <c r="I106" s="87">
        <v>206.4331536</v>
      </c>
      <c r="J106" s="87">
        <v>48.141381299999999</v>
      </c>
      <c r="K106" s="87">
        <v>11.6012509</v>
      </c>
      <c r="L106" s="87">
        <v>55.637644799999997</v>
      </c>
      <c r="M106" s="12" t="str">
        <f>LOOKUP(B106,{0,1,5,30},{"-","**","*","-"})</f>
        <v>*</v>
      </c>
    </row>
    <row r="107" spans="1:13" ht="16.2" x14ac:dyDescent="0.3">
      <c r="A107" s="11" t="s">
        <v>114</v>
      </c>
      <c r="B107" s="65">
        <v>25</v>
      </c>
      <c r="C107" s="66">
        <v>4.3517222000000002</v>
      </c>
      <c r="D107" s="66">
        <v>146.8200219</v>
      </c>
      <c r="E107" s="66">
        <v>48.074986500000001</v>
      </c>
      <c r="F107" s="66">
        <v>8.1407358999999992</v>
      </c>
      <c r="G107" s="66">
        <v>40.703679600000001</v>
      </c>
      <c r="H107" s="87">
        <v>3.4813776999999999</v>
      </c>
      <c r="I107" s="87">
        <v>117.4560175</v>
      </c>
      <c r="J107" s="87">
        <v>38.459989200000003</v>
      </c>
      <c r="K107" s="87">
        <v>6.5125887000000002</v>
      </c>
      <c r="L107" s="87">
        <v>32.562943699999998</v>
      </c>
      <c r="M107" s="12" t="str">
        <f>LOOKUP(B107,{0,1,5,30},{"-","**","*","-"})</f>
        <v>*</v>
      </c>
    </row>
    <row r="108" spans="1:13" ht="16.2" x14ac:dyDescent="0.3">
      <c r="A108" s="11" t="s">
        <v>115</v>
      </c>
      <c r="B108" s="65">
        <v>0</v>
      </c>
      <c r="C108" s="66" t="s">
        <v>155</v>
      </c>
      <c r="D108" s="66" t="s">
        <v>155</v>
      </c>
      <c r="E108" s="66" t="s">
        <v>155</v>
      </c>
      <c r="F108" s="66" t="s">
        <v>155</v>
      </c>
      <c r="G108" s="66" t="s">
        <v>155</v>
      </c>
      <c r="H108" s="87" t="s">
        <v>155</v>
      </c>
      <c r="I108" s="87" t="s">
        <v>155</v>
      </c>
      <c r="J108" s="87" t="s">
        <v>155</v>
      </c>
      <c r="K108" s="87" t="s">
        <v>155</v>
      </c>
      <c r="L108" s="87" t="s">
        <v>155</v>
      </c>
      <c r="M108" s="12" t="str">
        <f>LOOKUP(B108,{0,1,5,30},{"-","**","*","-"})</f>
        <v>-</v>
      </c>
    </row>
    <row r="109" spans="1:13" ht="16.2" x14ac:dyDescent="0.3">
      <c r="A109" s="11" t="s">
        <v>116</v>
      </c>
      <c r="B109" s="65">
        <v>82</v>
      </c>
      <c r="C109" s="66">
        <v>17.1936426</v>
      </c>
      <c r="D109" s="66">
        <v>1373.33</v>
      </c>
      <c r="E109" s="66">
        <v>196.62558340000001</v>
      </c>
      <c r="F109" s="66">
        <v>28.007460399999999</v>
      </c>
      <c r="G109" s="66">
        <v>253.61834099999999</v>
      </c>
      <c r="H109" s="87">
        <v>13.754914100000001</v>
      </c>
      <c r="I109" s="87">
        <v>1098.6600000000001</v>
      </c>
      <c r="J109" s="87">
        <v>157.30046669999999</v>
      </c>
      <c r="K109" s="87">
        <v>22.405968399999999</v>
      </c>
      <c r="L109" s="87">
        <v>202.8946728</v>
      </c>
      <c r="M109" s="12" t="str">
        <f>LOOKUP(B109,{0,1,5,30},{"-","**","*","-"})</f>
        <v>-</v>
      </c>
    </row>
    <row r="110" spans="1:13" ht="16.2" x14ac:dyDescent="0.3">
      <c r="A110" s="11" t="s">
        <v>117</v>
      </c>
      <c r="B110" s="65">
        <v>52</v>
      </c>
      <c r="C110" s="66">
        <v>9.3318402999999996</v>
      </c>
      <c r="D110" s="66">
        <v>310.917663</v>
      </c>
      <c r="E110" s="66">
        <v>99.659041200000004</v>
      </c>
      <c r="F110" s="66">
        <v>10.3486715</v>
      </c>
      <c r="G110" s="66">
        <v>74.625331299999999</v>
      </c>
      <c r="H110" s="87">
        <v>9.3318402999999996</v>
      </c>
      <c r="I110" s="87">
        <v>310.917663</v>
      </c>
      <c r="J110" s="87">
        <v>99.659041200000004</v>
      </c>
      <c r="K110" s="87">
        <v>10.3486715</v>
      </c>
      <c r="L110" s="87">
        <v>74.625331299999999</v>
      </c>
      <c r="M110" s="12" t="str">
        <f>LOOKUP(B110,{0,1,5,30},{"-","**","*","-"})</f>
        <v>-</v>
      </c>
    </row>
    <row r="111" spans="1:13" ht="16.2" x14ac:dyDescent="0.3">
      <c r="A111" s="11" t="s">
        <v>118</v>
      </c>
      <c r="B111" s="65">
        <v>76</v>
      </c>
      <c r="C111" s="66">
        <v>2.7261001999999999</v>
      </c>
      <c r="D111" s="66">
        <v>256.02854669999999</v>
      </c>
      <c r="E111" s="66">
        <v>43.570627000000002</v>
      </c>
      <c r="F111" s="66">
        <v>4.9086277999999997</v>
      </c>
      <c r="G111" s="66">
        <v>42.792425100000003</v>
      </c>
      <c r="H111" s="87">
        <v>2.1808801999999998</v>
      </c>
      <c r="I111" s="87">
        <v>204.8228374</v>
      </c>
      <c r="J111" s="87">
        <v>34.856501600000001</v>
      </c>
      <c r="K111" s="87">
        <v>3.9269021999999998</v>
      </c>
      <c r="L111" s="87">
        <v>34.233940099999998</v>
      </c>
      <c r="M111" s="12" t="str">
        <f>LOOKUP(B111,{0,1,5,30},{"-","**","*","-"})</f>
        <v>-</v>
      </c>
    </row>
    <row r="112" spans="1:13" ht="16.2" x14ac:dyDescent="0.3">
      <c r="A112" s="11" t="s">
        <v>119</v>
      </c>
      <c r="B112" s="65">
        <v>54</v>
      </c>
      <c r="C112" s="66">
        <v>7.0723200000000004</v>
      </c>
      <c r="D112" s="66">
        <v>575.86650629999997</v>
      </c>
      <c r="E112" s="66">
        <v>144.16507179999999</v>
      </c>
      <c r="F112" s="66">
        <v>19.240780399999998</v>
      </c>
      <c r="G112" s="66">
        <v>141.39028289999999</v>
      </c>
      <c r="H112" s="87">
        <v>5.6578559999999998</v>
      </c>
      <c r="I112" s="87">
        <v>460.69320499999998</v>
      </c>
      <c r="J112" s="87">
        <v>115.3320575</v>
      </c>
      <c r="K112" s="87">
        <v>15.3926243</v>
      </c>
      <c r="L112" s="87">
        <v>113.1122263</v>
      </c>
      <c r="M112" s="12" t="str">
        <f>LOOKUP(B112,{0,1,5,30},{"-","**","*","-"})</f>
        <v>-</v>
      </c>
    </row>
    <row r="113" spans="1:13" ht="16.2" x14ac:dyDescent="0.3">
      <c r="A113" s="11" t="s">
        <v>120</v>
      </c>
      <c r="B113" s="65">
        <v>34</v>
      </c>
      <c r="C113" s="66">
        <v>13.7040752</v>
      </c>
      <c r="D113" s="66">
        <v>217.35785469999999</v>
      </c>
      <c r="E113" s="66">
        <v>82.981083900000002</v>
      </c>
      <c r="F113" s="66">
        <v>8.9175035999999999</v>
      </c>
      <c r="G113" s="66">
        <v>51.997534799999997</v>
      </c>
      <c r="H113" s="87">
        <v>10.963260099999999</v>
      </c>
      <c r="I113" s="87">
        <v>173.8862838</v>
      </c>
      <c r="J113" s="87">
        <v>66.384867099999994</v>
      </c>
      <c r="K113" s="87">
        <v>7.1340028999999996</v>
      </c>
      <c r="L113" s="87">
        <v>41.598027799999997</v>
      </c>
      <c r="M113" s="12" t="str">
        <f>LOOKUP(B113,{0,1,5,30},{"-","**","*","-"})</f>
        <v>-</v>
      </c>
    </row>
    <row r="114" spans="1:13" ht="16.2" x14ac:dyDescent="0.3">
      <c r="A114" s="11" t="s">
        <v>121</v>
      </c>
      <c r="B114" s="65">
        <v>59</v>
      </c>
      <c r="C114" s="66">
        <v>10.5972784</v>
      </c>
      <c r="D114" s="66">
        <v>544.11467040000002</v>
      </c>
      <c r="E114" s="66">
        <v>192.73559470000001</v>
      </c>
      <c r="F114" s="66">
        <v>18.179024500000001</v>
      </c>
      <c r="G114" s="66">
        <v>139.63573679999999</v>
      </c>
      <c r="H114" s="87">
        <v>8.4778227000000008</v>
      </c>
      <c r="I114" s="87">
        <v>435.29173630000003</v>
      </c>
      <c r="J114" s="87">
        <v>154.18847579999999</v>
      </c>
      <c r="K114" s="87">
        <v>14.5432196</v>
      </c>
      <c r="L114" s="87">
        <v>111.70858939999999</v>
      </c>
      <c r="M114" s="12" t="str">
        <f>LOOKUP(B114,{0,1,5,30},{"-","**","*","-"})</f>
        <v>-</v>
      </c>
    </row>
    <row r="115" spans="1:13" ht="16.2" x14ac:dyDescent="0.3">
      <c r="A115" s="11" t="s">
        <v>122</v>
      </c>
      <c r="B115" s="65">
        <v>59</v>
      </c>
      <c r="C115" s="66">
        <v>11.8357098</v>
      </c>
      <c r="D115" s="66">
        <v>1673.3</v>
      </c>
      <c r="E115" s="66">
        <v>204.6824762</v>
      </c>
      <c r="F115" s="66">
        <v>34.626067200000001</v>
      </c>
      <c r="G115" s="66">
        <v>265.9678687</v>
      </c>
      <c r="H115" s="87">
        <v>9.4685679</v>
      </c>
      <c r="I115" s="87">
        <v>1338.64</v>
      </c>
      <c r="J115" s="87">
        <v>165.74527430000001</v>
      </c>
      <c r="K115" s="87">
        <v>27.864996600000001</v>
      </c>
      <c r="L115" s="87">
        <v>214.03510009999999</v>
      </c>
      <c r="M115" s="12" t="str">
        <f>LOOKUP(B115,{0,1,5,30},{"-","**","*","-"})</f>
        <v>-</v>
      </c>
    </row>
    <row r="116" spans="1:13" ht="16.2" x14ac:dyDescent="0.3">
      <c r="A116" s="11" t="s">
        <v>123</v>
      </c>
      <c r="B116" s="65">
        <v>266</v>
      </c>
      <c r="C116" s="66">
        <v>0.89179280000000005</v>
      </c>
      <c r="D116" s="66">
        <v>916.40737109999998</v>
      </c>
      <c r="E116" s="66">
        <v>64.121340900000007</v>
      </c>
      <c r="F116" s="66">
        <v>5.4680645999999999</v>
      </c>
      <c r="G116" s="66">
        <v>89.181434300000006</v>
      </c>
      <c r="H116" s="87">
        <v>0.89179280000000005</v>
      </c>
      <c r="I116" s="87">
        <v>733.12589690000004</v>
      </c>
      <c r="J116" s="87">
        <v>57.5826815</v>
      </c>
      <c r="K116" s="87">
        <v>4.6495932</v>
      </c>
      <c r="L116" s="87">
        <v>75.832570700000005</v>
      </c>
      <c r="M116" s="12" t="str">
        <f>LOOKUP(B116,{0,1,5,30},{"-","**","*","-"})</f>
        <v>-</v>
      </c>
    </row>
    <row r="117" spans="1:13" ht="16.2" x14ac:dyDescent="0.3">
      <c r="A117" s="11" t="s">
        <v>124</v>
      </c>
      <c r="B117" s="65">
        <v>139</v>
      </c>
      <c r="C117" s="66">
        <v>0.72838080000000005</v>
      </c>
      <c r="D117" s="66">
        <v>364.37035969999999</v>
      </c>
      <c r="E117" s="66">
        <v>62.5538004</v>
      </c>
      <c r="F117" s="66">
        <v>5.0664204000000002</v>
      </c>
      <c r="G117" s="66">
        <v>59.732215699999998</v>
      </c>
      <c r="H117" s="87">
        <v>0.72838080000000005</v>
      </c>
      <c r="I117" s="87">
        <v>364.37035969999999</v>
      </c>
      <c r="J117" s="87">
        <v>62.5538004</v>
      </c>
      <c r="K117" s="87">
        <v>5.0664204000000002</v>
      </c>
      <c r="L117" s="87">
        <v>59.732215699999998</v>
      </c>
      <c r="M117" s="12" t="str">
        <f>LOOKUP(B117,{0,1,5,30},{"-","**","*","-"})</f>
        <v>-</v>
      </c>
    </row>
    <row r="118" spans="1:13" ht="16.2" x14ac:dyDescent="0.3">
      <c r="A118" s="11" t="s">
        <v>125</v>
      </c>
      <c r="B118" s="65">
        <v>271</v>
      </c>
      <c r="C118" s="66">
        <v>0.19993050000000001</v>
      </c>
      <c r="D118" s="66">
        <v>325.02048880000001</v>
      </c>
      <c r="E118" s="66">
        <v>25.260152600000001</v>
      </c>
      <c r="F118" s="66">
        <v>2.8780028</v>
      </c>
      <c r="G118" s="66">
        <v>47.377906199999998</v>
      </c>
      <c r="H118" s="87">
        <v>0.19993050000000001</v>
      </c>
      <c r="I118" s="87">
        <v>260.01639110000002</v>
      </c>
      <c r="J118" s="87">
        <v>21.6061716</v>
      </c>
      <c r="K118" s="87">
        <v>2.3074631000000001</v>
      </c>
      <c r="L118" s="87">
        <v>37.985636200000002</v>
      </c>
      <c r="M118" s="12" t="str">
        <f>LOOKUP(B118,{0,1,5,30},{"-","**","*","-"})</f>
        <v>-</v>
      </c>
    </row>
    <row r="119" spans="1:13" ht="16.2" x14ac:dyDescent="0.3">
      <c r="A119" s="11" t="s">
        <v>126</v>
      </c>
      <c r="B119" s="65">
        <v>149</v>
      </c>
      <c r="C119" s="66">
        <v>0.18009820000000001</v>
      </c>
      <c r="D119" s="66">
        <v>82.172154199999994</v>
      </c>
      <c r="E119" s="66">
        <v>11.3067546</v>
      </c>
      <c r="F119" s="66">
        <v>1.173753</v>
      </c>
      <c r="G119" s="66">
        <v>14.3274816</v>
      </c>
      <c r="H119" s="87">
        <v>0.18009820000000001</v>
      </c>
      <c r="I119" s="87">
        <v>82.172154199999994</v>
      </c>
      <c r="J119" s="87">
        <v>11.3067546</v>
      </c>
      <c r="K119" s="87">
        <v>1.173753</v>
      </c>
      <c r="L119" s="87">
        <v>14.3274816</v>
      </c>
      <c r="M119" s="12" t="str">
        <f>LOOKUP(B119,{0,1,5,30},{"-","**","*","-"})</f>
        <v>-</v>
      </c>
    </row>
    <row r="120" spans="1:13" ht="16.2" x14ac:dyDescent="0.3">
      <c r="A120" s="11" t="s">
        <v>127</v>
      </c>
      <c r="B120" s="65">
        <v>101</v>
      </c>
      <c r="C120" s="66">
        <v>6.8566159000000004</v>
      </c>
      <c r="D120" s="66">
        <v>440.71142909999998</v>
      </c>
      <c r="E120" s="66">
        <v>98.287938499999996</v>
      </c>
      <c r="F120" s="66">
        <v>8.0528502</v>
      </c>
      <c r="G120" s="66">
        <v>80.930142599999996</v>
      </c>
      <c r="H120" s="87">
        <v>6.8566159000000004</v>
      </c>
      <c r="I120" s="87">
        <v>440.71142909999998</v>
      </c>
      <c r="J120" s="87">
        <v>98.287938499999996</v>
      </c>
      <c r="K120" s="87">
        <v>8.0528502</v>
      </c>
      <c r="L120" s="87">
        <v>80.930142599999996</v>
      </c>
      <c r="M120" s="12" t="str">
        <f>LOOKUP(B120,{0,1,5,30},{"-","**","*","-"})</f>
        <v>-</v>
      </c>
    </row>
    <row r="121" spans="1:13" ht="16.2" x14ac:dyDescent="0.3">
      <c r="A121" s="11" t="s">
        <v>128</v>
      </c>
      <c r="B121" s="65">
        <v>22</v>
      </c>
      <c r="C121" s="66">
        <v>2.6354072999999998</v>
      </c>
      <c r="D121" s="66">
        <v>237.57547769999999</v>
      </c>
      <c r="E121" s="66">
        <v>55.936218500000003</v>
      </c>
      <c r="F121" s="66">
        <v>11.0734444</v>
      </c>
      <c r="G121" s="66">
        <v>51.939058199999998</v>
      </c>
      <c r="H121" s="87">
        <v>2.6354072999999998</v>
      </c>
      <c r="I121" s="87">
        <v>237.57547769999999</v>
      </c>
      <c r="J121" s="87">
        <v>55.936218500000003</v>
      </c>
      <c r="K121" s="87">
        <v>11.0734444</v>
      </c>
      <c r="L121" s="87">
        <v>51.939058199999998</v>
      </c>
      <c r="M121" s="12" t="str">
        <f>LOOKUP(B121,{0,1,5,30},{"-","**","*","-"})</f>
        <v>*</v>
      </c>
    </row>
    <row r="122" spans="1:13" ht="16.2" x14ac:dyDescent="0.3">
      <c r="A122" s="11" t="s">
        <v>129</v>
      </c>
      <c r="B122" s="65">
        <v>16</v>
      </c>
      <c r="C122" s="66">
        <v>8.0258958000000007</v>
      </c>
      <c r="D122" s="66">
        <v>146.37346919999999</v>
      </c>
      <c r="E122" s="66">
        <v>60.253332899999997</v>
      </c>
      <c r="F122" s="66">
        <v>12.475522099999999</v>
      </c>
      <c r="G122" s="66">
        <v>49.902088300000003</v>
      </c>
      <c r="H122" s="87">
        <v>8.0258958000000007</v>
      </c>
      <c r="I122" s="87">
        <v>146.37346919999999</v>
      </c>
      <c r="J122" s="87">
        <v>60.253332899999997</v>
      </c>
      <c r="K122" s="87">
        <v>12.475522099999999</v>
      </c>
      <c r="L122" s="87">
        <v>49.902088300000003</v>
      </c>
      <c r="M122" s="12" t="str">
        <f>LOOKUP(B122,{0,1,5,30},{"-","**","*","-"})</f>
        <v>*</v>
      </c>
    </row>
    <row r="123" spans="1:13" ht="16.2" x14ac:dyDescent="0.3">
      <c r="A123" s="11" t="s">
        <v>130</v>
      </c>
      <c r="B123" s="65">
        <v>28</v>
      </c>
      <c r="C123" s="66">
        <v>10.110746900000001</v>
      </c>
      <c r="D123" s="66">
        <v>303.59365120000001</v>
      </c>
      <c r="E123" s="66">
        <v>64.933744000000004</v>
      </c>
      <c r="F123" s="66">
        <v>11.8257432</v>
      </c>
      <c r="G123" s="66">
        <v>62.575950900000002</v>
      </c>
      <c r="H123" s="87">
        <v>10.110746900000001</v>
      </c>
      <c r="I123" s="87">
        <v>303.59365120000001</v>
      </c>
      <c r="J123" s="87">
        <v>64.933744000000004</v>
      </c>
      <c r="K123" s="87">
        <v>11.8257432</v>
      </c>
      <c r="L123" s="87">
        <v>62.575950900000002</v>
      </c>
      <c r="M123" s="12" t="str">
        <f>LOOKUP(B123,{0,1,5,30},{"-","**","*","-"})</f>
        <v>*</v>
      </c>
    </row>
    <row r="124" spans="1:13" ht="16.2" x14ac:dyDescent="0.3">
      <c r="A124" s="11" t="s">
        <v>131</v>
      </c>
      <c r="B124" s="65">
        <v>95</v>
      </c>
      <c r="C124" s="66">
        <v>4.2183935999999997</v>
      </c>
      <c r="D124" s="66">
        <v>345.22935439999998</v>
      </c>
      <c r="E124" s="66">
        <v>75.751926800000007</v>
      </c>
      <c r="F124" s="66">
        <v>6.7598304999999996</v>
      </c>
      <c r="G124" s="66">
        <v>65.886677399999996</v>
      </c>
      <c r="H124" s="87">
        <v>4.2183935999999997</v>
      </c>
      <c r="I124" s="87">
        <v>321.06329959999999</v>
      </c>
      <c r="J124" s="87">
        <v>72.682769500000006</v>
      </c>
      <c r="K124" s="87">
        <v>6.5379085999999997</v>
      </c>
      <c r="L124" s="87">
        <v>63.723650599999999</v>
      </c>
      <c r="M124" s="12" t="str">
        <f>LOOKUP(B124,{0,1,5,30},{"-","**","*","-"})</f>
        <v>-</v>
      </c>
    </row>
    <row r="125" spans="1:13" ht="16.2" x14ac:dyDescent="0.3">
      <c r="A125" s="11" t="s">
        <v>132</v>
      </c>
      <c r="B125" s="65">
        <v>0</v>
      </c>
      <c r="C125" s="66" t="s">
        <v>155</v>
      </c>
      <c r="D125" s="66" t="s">
        <v>155</v>
      </c>
      <c r="E125" s="66" t="s">
        <v>155</v>
      </c>
      <c r="F125" s="66" t="s">
        <v>155</v>
      </c>
      <c r="G125" s="66" t="s">
        <v>155</v>
      </c>
      <c r="H125" s="87" t="s">
        <v>155</v>
      </c>
      <c r="I125" s="87" t="s">
        <v>155</v>
      </c>
      <c r="J125" s="87" t="s">
        <v>155</v>
      </c>
      <c r="K125" s="87" t="s">
        <v>155</v>
      </c>
      <c r="L125" s="87" t="s">
        <v>155</v>
      </c>
      <c r="M125" s="12" t="str">
        <f>LOOKUP(B125,{0,1,5,30},{"-","**","*","-"})</f>
        <v>-</v>
      </c>
    </row>
    <row r="126" spans="1:13" ht="16.2" x14ac:dyDescent="0.3">
      <c r="A126" s="11" t="s">
        <v>133</v>
      </c>
      <c r="B126" s="65">
        <v>43</v>
      </c>
      <c r="C126" s="66">
        <v>1.4093407</v>
      </c>
      <c r="D126" s="66">
        <v>74.063754299999999</v>
      </c>
      <c r="E126" s="66">
        <v>16.483019299999999</v>
      </c>
      <c r="F126" s="66">
        <v>2.0814127999999998</v>
      </c>
      <c r="G126" s="66">
        <v>13.648736700000001</v>
      </c>
      <c r="H126" s="87">
        <v>1.4093407</v>
      </c>
      <c r="I126" s="87">
        <v>74.063754299999999</v>
      </c>
      <c r="J126" s="87">
        <v>16.483019299999999</v>
      </c>
      <c r="K126" s="87">
        <v>2.0814127999999998</v>
      </c>
      <c r="L126" s="87">
        <v>13.648736700000001</v>
      </c>
      <c r="M126" s="12" t="str">
        <f>LOOKUP(B126,{0,1,5,30},{"-","**","*","-"})</f>
        <v>-</v>
      </c>
    </row>
    <row r="127" spans="1:13" ht="16.2" x14ac:dyDescent="0.3">
      <c r="A127" s="11" t="s">
        <v>134</v>
      </c>
      <c r="B127" s="65">
        <v>10</v>
      </c>
      <c r="C127" s="66">
        <v>1.3308484</v>
      </c>
      <c r="D127" s="66">
        <v>116.9316421</v>
      </c>
      <c r="E127" s="66">
        <v>35.953095300000001</v>
      </c>
      <c r="F127" s="66">
        <v>10.702405499999999</v>
      </c>
      <c r="G127" s="66">
        <v>33.843977799999998</v>
      </c>
      <c r="H127" s="87">
        <v>3.0609514</v>
      </c>
      <c r="I127" s="87">
        <v>116.9316421</v>
      </c>
      <c r="J127" s="87">
        <v>59.310528300000001</v>
      </c>
      <c r="K127" s="87">
        <v>11.5907204</v>
      </c>
      <c r="L127" s="87">
        <v>36.6530761</v>
      </c>
      <c r="M127" s="12" t="str">
        <f>LOOKUP(B127,{0,1,5,30},{"-","**","*","-"})</f>
        <v>*</v>
      </c>
    </row>
    <row r="128" spans="1:13" ht="16.2" x14ac:dyDescent="0.3">
      <c r="A128" s="11" t="s">
        <v>135</v>
      </c>
      <c r="B128" s="65">
        <v>4</v>
      </c>
      <c r="C128" s="66">
        <v>26.7741939</v>
      </c>
      <c r="D128" s="66">
        <v>84.3</v>
      </c>
      <c r="E128" s="66">
        <v>64.315505700000003</v>
      </c>
      <c r="F128" s="66">
        <v>12.791743800000001</v>
      </c>
      <c r="G128" s="66">
        <v>25.5834875</v>
      </c>
      <c r="H128" s="87">
        <v>26.7741939</v>
      </c>
      <c r="I128" s="87">
        <v>84.3</v>
      </c>
      <c r="J128" s="87">
        <v>64.315505700000003</v>
      </c>
      <c r="K128" s="87">
        <v>12.791743800000001</v>
      </c>
      <c r="L128" s="87">
        <v>25.5834875</v>
      </c>
      <c r="M128" s="12" t="str">
        <f>LOOKUP(B128,{0,1,5,30},{"-","**","*","-"})</f>
        <v>**</v>
      </c>
    </row>
    <row r="129" spans="1:13" ht="16.2" x14ac:dyDescent="0.3">
      <c r="A129" s="11" t="s">
        <v>136</v>
      </c>
      <c r="B129" s="65">
        <v>133</v>
      </c>
      <c r="C129" s="66">
        <v>5.5667800000000001E-4</v>
      </c>
      <c r="D129" s="66">
        <v>124.1154308</v>
      </c>
      <c r="E129" s="66">
        <v>3.4086650999999999</v>
      </c>
      <c r="F129" s="66">
        <v>1.066986</v>
      </c>
      <c r="G129" s="66">
        <v>12.305082799999999</v>
      </c>
      <c r="H129" s="87">
        <v>5.5667800000000001E-4</v>
      </c>
      <c r="I129" s="87">
        <v>283.44450010000003</v>
      </c>
      <c r="J129" s="87">
        <v>6.7123891999999996</v>
      </c>
      <c r="K129" s="87">
        <v>2.4902047</v>
      </c>
      <c r="L129" s="87">
        <v>28.718441800000001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65">
        <v>28</v>
      </c>
      <c r="C130" s="66">
        <v>0.34627439999999998</v>
      </c>
      <c r="D130" s="66">
        <v>25.837526799999999</v>
      </c>
      <c r="E130" s="66">
        <v>6.9403794000000003</v>
      </c>
      <c r="F130" s="66">
        <v>1.1886051</v>
      </c>
      <c r="G130" s="66">
        <v>6.2895072000000001</v>
      </c>
      <c r="H130" s="87">
        <v>0.34627439999999998</v>
      </c>
      <c r="I130" s="87">
        <v>25.837526799999999</v>
      </c>
      <c r="J130" s="87">
        <v>6.9403794000000003</v>
      </c>
      <c r="K130" s="87">
        <v>1.1886051</v>
      </c>
      <c r="L130" s="87">
        <v>6.2895072000000001</v>
      </c>
      <c r="M130" s="12" t="str">
        <f>LOOKUP(B130,{0,1,5,30},{"-","**","*","-"})</f>
        <v>*</v>
      </c>
    </row>
    <row r="131" spans="1:13" ht="16.2" x14ac:dyDescent="0.3">
      <c r="A131" s="11" t="s">
        <v>138</v>
      </c>
      <c r="B131" s="65">
        <v>111</v>
      </c>
      <c r="C131" s="66">
        <v>0.29984699999999997</v>
      </c>
      <c r="D131" s="66">
        <v>72.752059799999998</v>
      </c>
      <c r="E131" s="66">
        <v>8.5496651000000004</v>
      </c>
      <c r="F131" s="66">
        <v>1.0446176</v>
      </c>
      <c r="G131" s="66">
        <v>11.0057291</v>
      </c>
      <c r="H131" s="87">
        <v>1.0194797</v>
      </c>
      <c r="I131" s="87">
        <v>247.3570034</v>
      </c>
      <c r="J131" s="87">
        <v>29.068861399999999</v>
      </c>
      <c r="K131" s="87">
        <v>3.5516996999999999</v>
      </c>
      <c r="L131" s="87">
        <v>37.4194788</v>
      </c>
      <c r="M131" s="12" t="str">
        <f>LOOKUP(B131,{0,1,5,30},{"-","**","*","-"})</f>
        <v>-</v>
      </c>
    </row>
    <row r="132" spans="1:13" ht="16.2" x14ac:dyDescent="0.3">
      <c r="A132" s="11" t="s">
        <v>139</v>
      </c>
      <c r="B132" s="65">
        <v>22</v>
      </c>
      <c r="C132" s="66">
        <v>2.632253</v>
      </c>
      <c r="D132" s="66">
        <v>293.43221670000003</v>
      </c>
      <c r="E132" s="66">
        <v>44.6493325</v>
      </c>
      <c r="F132" s="66">
        <v>13.789340299999999</v>
      </c>
      <c r="G132" s="66">
        <v>64.6777388</v>
      </c>
      <c r="H132" s="87">
        <v>2.632253</v>
      </c>
      <c r="I132" s="87">
        <v>293.43221670000003</v>
      </c>
      <c r="J132" s="87">
        <v>44.6493325</v>
      </c>
      <c r="K132" s="87">
        <v>13.789340299999999</v>
      </c>
      <c r="L132" s="87">
        <v>64.6777388</v>
      </c>
      <c r="M132" s="12" t="str">
        <f>LOOKUP(B132,{0,1,5,30},{"-","**","*","-"})</f>
        <v>*</v>
      </c>
    </row>
    <row r="133" spans="1:13" ht="16.2" x14ac:dyDescent="0.3">
      <c r="A133" s="11" t="s">
        <v>140</v>
      </c>
      <c r="B133" s="65">
        <v>65</v>
      </c>
      <c r="C133" s="66">
        <v>2.3605285999999999</v>
      </c>
      <c r="D133" s="66">
        <v>146.86258910000001</v>
      </c>
      <c r="E133" s="66">
        <v>27.252210399999999</v>
      </c>
      <c r="F133" s="66">
        <v>3.8933537999999999</v>
      </c>
      <c r="G133" s="66">
        <v>31.389221599999999</v>
      </c>
      <c r="H133" s="87">
        <v>2.3605285999999999</v>
      </c>
      <c r="I133" s="87">
        <v>146.86258910000001</v>
      </c>
      <c r="J133" s="87">
        <v>31.387433699999999</v>
      </c>
      <c r="K133" s="87">
        <v>3.9332297999999999</v>
      </c>
      <c r="L133" s="87">
        <v>31.7107125</v>
      </c>
      <c r="M133" s="12" t="str">
        <f>LOOKUP(B133,{0,1,5,30},{"-","**","*","-"})</f>
        <v>-</v>
      </c>
    </row>
    <row r="134" spans="1:13" ht="16.2" x14ac:dyDescent="0.3">
      <c r="A134" s="11" t="s">
        <v>141</v>
      </c>
      <c r="B134" s="65">
        <v>23</v>
      </c>
      <c r="C134" s="66">
        <v>6.7086908999999997</v>
      </c>
      <c r="D134" s="66">
        <v>112.4862854</v>
      </c>
      <c r="E134" s="66">
        <v>32.302298200000003</v>
      </c>
      <c r="F134" s="66">
        <v>5.9103572</v>
      </c>
      <c r="G134" s="66">
        <v>28.345077499999999</v>
      </c>
      <c r="H134" s="87">
        <v>6.7086908999999997</v>
      </c>
      <c r="I134" s="87">
        <v>112.4862854</v>
      </c>
      <c r="J134" s="87">
        <v>32.302298200000003</v>
      </c>
      <c r="K134" s="87">
        <v>5.9103572</v>
      </c>
      <c r="L134" s="87">
        <v>28.345077499999999</v>
      </c>
      <c r="M134" s="12" t="str">
        <f>LOOKUP(B134,{0,1,5,30},{"-","**","*","-"})</f>
        <v>*</v>
      </c>
    </row>
    <row r="135" spans="1:13" ht="16.2" x14ac:dyDescent="0.3">
      <c r="A135" s="11" t="s">
        <v>142</v>
      </c>
      <c r="B135" s="65">
        <v>26</v>
      </c>
      <c r="C135" s="66">
        <v>2.2061514</v>
      </c>
      <c r="D135" s="66">
        <v>252.24257220000001</v>
      </c>
      <c r="E135" s="66">
        <v>36.032142999999998</v>
      </c>
      <c r="F135" s="66">
        <v>10.085732699999999</v>
      </c>
      <c r="G135" s="66">
        <v>51.4273478</v>
      </c>
      <c r="H135" s="87">
        <v>2.2061514</v>
      </c>
      <c r="I135" s="87">
        <v>252.24257220000001</v>
      </c>
      <c r="J135" s="87">
        <v>36.516122099999997</v>
      </c>
      <c r="K135" s="87">
        <v>10.0788303</v>
      </c>
      <c r="L135" s="87">
        <v>51.392152199999998</v>
      </c>
      <c r="M135" s="12" t="str">
        <f>LOOKUP(B135,{0,1,5,30},{"-","**","*","-"})</f>
        <v>*</v>
      </c>
    </row>
    <row r="136" spans="1:13" ht="16.2" x14ac:dyDescent="0.3">
      <c r="A136" s="11" t="s">
        <v>143</v>
      </c>
      <c r="B136" s="65">
        <v>57</v>
      </c>
      <c r="C136" s="66">
        <v>0.73908399999999996</v>
      </c>
      <c r="D136" s="66">
        <v>165.95357100000001</v>
      </c>
      <c r="E136" s="66">
        <v>22.1170762</v>
      </c>
      <c r="F136" s="66">
        <v>3.3833076000000002</v>
      </c>
      <c r="G136" s="66">
        <v>25.543412</v>
      </c>
      <c r="H136" s="87">
        <v>2.2631095999999999</v>
      </c>
      <c r="I136" s="87">
        <v>165.95357100000001</v>
      </c>
      <c r="J136" s="87">
        <v>32.839744000000003</v>
      </c>
      <c r="K136" s="87">
        <v>4.1102767</v>
      </c>
      <c r="L136" s="87">
        <v>31.031908600000001</v>
      </c>
      <c r="M136" s="12" t="str">
        <f>LOOKUP(B136,{0,1,5,30},{"-","**","*","-"})</f>
        <v>-</v>
      </c>
    </row>
    <row r="137" spans="1:13" ht="16.2" x14ac:dyDescent="0.3">
      <c r="A137" s="11" t="s">
        <v>144</v>
      </c>
      <c r="B137" s="65">
        <v>12</v>
      </c>
      <c r="C137" s="66">
        <v>4.0472977999999999</v>
      </c>
      <c r="D137" s="66">
        <v>65.270154000000005</v>
      </c>
      <c r="E137" s="66">
        <v>24.078581</v>
      </c>
      <c r="F137" s="66">
        <v>5.7403000000000004</v>
      </c>
      <c r="G137" s="66">
        <v>19.8849825</v>
      </c>
      <c r="H137" s="87">
        <v>4.8224258999999998</v>
      </c>
      <c r="I137" s="87">
        <v>210.84033009999999</v>
      </c>
      <c r="J137" s="87">
        <v>49.368928599999997</v>
      </c>
      <c r="K137" s="87">
        <v>17.527696299999999</v>
      </c>
      <c r="L137" s="87">
        <v>60.717720900000003</v>
      </c>
      <c r="M137" s="12" t="str">
        <f>LOOKUP(B137,{0,1,5,30},{"-","**","*","-"})</f>
        <v>*</v>
      </c>
    </row>
    <row r="138" spans="1:13" ht="16.2" x14ac:dyDescent="0.3">
      <c r="A138" s="14" t="s">
        <v>21</v>
      </c>
      <c r="M138" s="12" t="str">
        <f>LOOKUP(B138,{0,1,5,30},{"-","**","*","-"})</f>
        <v>-</v>
      </c>
    </row>
    <row r="139" spans="1:13" ht="16.2" x14ac:dyDescent="0.3">
      <c r="A139" s="14" t="s">
        <v>22</v>
      </c>
      <c r="M139" s="12" t="str">
        <f>LOOKUP(B139,{0,1,5,30},{"-","**","*","-"})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tabSelected="1" zoomScale="60" zoomScaleNormal="60" workbookViewId="0">
      <selection activeCell="Q17" sqref="Q17"/>
    </sheetView>
  </sheetViews>
  <sheetFormatPr defaultRowHeight="16.2" x14ac:dyDescent="0.3"/>
  <cols>
    <col min="1" max="1" width="27" style="7" customWidth="1"/>
    <col min="2" max="11" width="8.77734375" style="2" customWidth="1"/>
    <col min="12" max="254" width="9" style="7"/>
    <col min="255" max="255" width="27.109375" style="7" customWidth="1"/>
    <col min="256" max="510" width="9" style="7"/>
    <col min="511" max="511" width="27.109375" style="7" customWidth="1"/>
    <col min="512" max="766" width="9" style="7"/>
    <col min="767" max="767" width="27.109375" style="7" customWidth="1"/>
    <col min="768" max="1022" width="9" style="7"/>
    <col min="1023" max="1023" width="27.109375" style="7" customWidth="1"/>
    <col min="1024" max="1278" width="9" style="7"/>
    <col min="1279" max="1279" width="27.109375" style="7" customWidth="1"/>
    <col min="1280" max="1534" width="9" style="7"/>
    <col min="1535" max="1535" width="27.109375" style="7" customWidth="1"/>
    <col min="1536" max="1790" width="9" style="7"/>
    <col min="1791" max="1791" width="27.109375" style="7" customWidth="1"/>
    <col min="1792" max="2046" width="9" style="7"/>
    <col min="2047" max="2047" width="27.109375" style="7" customWidth="1"/>
    <col min="2048" max="2302" width="9" style="7"/>
    <col min="2303" max="2303" width="27.109375" style="7" customWidth="1"/>
    <col min="2304" max="2558" width="9" style="7"/>
    <col min="2559" max="2559" width="27.109375" style="7" customWidth="1"/>
    <col min="2560" max="2814" width="9" style="7"/>
    <col min="2815" max="2815" width="27.109375" style="7" customWidth="1"/>
    <col min="2816" max="3070" width="9" style="7"/>
    <col min="3071" max="3071" width="27.109375" style="7" customWidth="1"/>
    <col min="3072" max="3326" width="9" style="7"/>
    <col min="3327" max="3327" width="27.109375" style="7" customWidth="1"/>
    <col min="3328" max="3582" width="9" style="7"/>
    <col min="3583" max="3583" width="27.109375" style="7" customWidth="1"/>
    <col min="3584" max="3838" width="9" style="7"/>
    <col min="3839" max="3839" width="27.109375" style="7" customWidth="1"/>
    <col min="3840" max="4094" width="9" style="7"/>
    <col min="4095" max="4095" width="27.109375" style="7" customWidth="1"/>
    <col min="4096" max="4350" width="9" style="7"/>
    <col min="4351" max="4351" width="27.109375" style="7" customWidth="1"/>
    <col min="4352" max="4606" width="9" style="7"/>
    <col min="4607" max="4607" width="27.109375" style="7" customWidth="1"/>
    <col min="4608" max="4862" width="9" style="7"/>
    <col min="4863" max="4863" width="27.109375" style="7" customWidth="1"/>
    <col min="4864" max="5118" width="9" style="7"/>
    <col min="5119" max="5119" width="27.109375" style="7" customWidth="1"/>
    <col min="5120" max="5374" width="9" style="7"/>
    <col min="5375" max="5375" width="27.109375" style="7" customWidth="1"/>
    <col min="5376" max="5630" width="9" style="7"/>
    <col min="5631" max="5631" width="27.109375" style="7" customWidth="1"/>
    <col min="5632" max="5886" width="9" style="7"/>
    <col min="5887" max="5887" width="27.109375" style="7" customWidth="1"/>
    <col min="5888" max="6142" width="9" style="7"/>
    <col min="6143" max="6143" width="27.109375" style="7" customWidth="1"/>
    <col min="6144" max="6398" width="9" style="7"/>
    <col min="6399" max="6399" width="27.109375" style="7" customWidth="1"/>
    <col min="6400" max="6654" width="9" style="7"/>
    <col min="6655" max="6655" width="27.109375" style="7" customWidth="1"/>
    <col min="6656" max="6910" width="9" style="7"/>
    <col min="6911" max="6911" width="27.109375" style="7" customWidth="1"/>
    <col min="6912" max="7166" width="9" style="7"/>
    <col min="7167" max="7167" width="27.109375" style="7" customWidth="1"/>
    <col min="7168" max="7422" width="9" style="7"/>
    <col min="7423" max="7423" width="27.109375" style="7" customWidth="1"/>
    <col min="7424" max="7678" width="9" style="7"/>
    <col min="7679" max="7679" width="27.109375" style="7" customWidth="1"/>
    <col min="7680" max="7934" width="9" style="7"/>
    <col min="7935" max="7935" width="27.109375" style="7" customWidth="1"/>
    <col min="7936" max="8190" width="9" style="7"/>
    <col min="8191" max="8191" width="27.109375" style="7" customWidth="1"/>
    <col min="8192" max="8446" width="9" style="7"/>
    <col min="8447" max="8447" width="27.109375" style="7" customWidth="1"/>
    <col min="8448" max="8702" width="9" style="7"/>
    <col min="8703" max="8703" width="27.109375" style="7" customWidth="1"/>
    <col min="8704" max="8958" width="9" style="7"/>
    <col min="8959" max="8959" width="27.109375" style="7" customWidth="1"/>
    <col min="8960" max="9214" width="9" style="7"/>
    <col min="9215" max="9215" width="27.109375" style="7" customWidth="1"/>
    <col min="9216" max="9470" width="9" style="7"/>
    <col min="9471" max="9471" width="27.109375" style="7" customWidth="1"/>
    <col min="9472" max="9726" width="9" style="7"/>
    <col min="9727" max="9727" width="27.109375" style="7" customWidth="1"/>
    <col min="9728" max="9982" width="9" style="7"/>
    <col min="9983" max="9983" width="27.109375" style="7" customWidth="1"/>
    <col min="9984" max="10238" width="9" style="7"/>
    <col min="10239" max="10239" width="27.109375" style="7" customWidth="1"/>
    <col min="10240" max="10494" width="9" style="7"/>
    <col min="10495" max="10495" width="27.109375" style="7" customWidth="1"/>
    <col min="10496" max="10750" width="9" style="7"/>
    <col min="10751" max="10751" width="27.109375" style="7" customWidth="1"/>
    <col min="10752" max="11006" width="9" style="7"/>
    <col min="11007" max="11007" width="27.109375" style="7" customWidth="1"/>
    <col min="11008" max="11262" width="9" style="7"/>
    <col min="11263" max="11263" width="27.109375" style="7" customWidth="1"/>
    <col min="11264" max="11518" width="9" style="7"/>
    <col min="11519" max="11519" width="27.109375" style="7" customWidth="1"/>
    <col min="11520" max="11774" width="9" style="7"/>
    <col min="11775" max="11775" width="27.109375" style="7" customWidth="1"/>
    <col min="11776" max="12030" width="9" style="7"/>
    <col min="12031" max="12031" width="27.109375" style="7" customWidth="1"/>
    <col min="12032" max="12286" width="9" style="7"/>
    <col min="12287" max="12287" width="27.109375" style="7" customWidth="1"/>
    <col min="12288" max="12542" width="9" style="7"/>
    <col min="12543" max="12543" width="27.109375" style="7" customWidth="1"/>
    <col min="12544" max="12798" width="9" style="7"/>
    <col min="12799" max="12799" width="27.109375" style="7" customWidth="1"/>
    <col min="12800" max="13054" width="9" style="7"/>
    <col min="13055" max="13055" width="27.109375" style="7" customWidth="1"/>
    <col min="13056" max="13310" width="9" style="7"/>
    <col min="13311" max="13311" width="27.109375" style="7" customWidth="1"/>
    <col min="13312" max="13566" width="9" style="7"/>
    <col min="13567" max="13567" width="27.109375" style="7" customWidth="1"/>
    <col min="13568" max="13822" width="9" style="7"/>
    <col min="13823" max="13823" width="27.109375" style="7" customWidth="1"/>
    <col min="13824" max="14078" width="9" style="7"/>
    <col min="14079" max="14079" width="27.109375" style="7" customWidth="1"/>
    <col min="14080" max="14334" width="9" style="7"/>
    <col min="14335" max="14335" width="27.109375" style="7" customWidth="1"/>
    <col min="14336" max="14590" width="9" style="7"/>
    <col min="14591" max="14591" width="27.109375" style="7" customWidth="1"/>
    <col min="14592" max="14846" width="9" style="7"/>
    <col min="14847" max="14847" width="27.109375" style="7" customWidth="1"/>
    <col min="14848" max="15102" width="9" style="7"/>
    <col min="15103" max="15103" width="27.109375" style="7" customWidth="1"/>
    <col min="15104" max="15358" width="9" style="7"/>
    <col min="15359" max="15359" width="27.109375" style="7" customWidth="1"/>
    <col min="15360" max="15614" width="9" style="7"/>
    <col min="15615" max="15615" width="27.109375" style="7" customWidth="1"/>
    <col min="15616" max="15870" width="9" style="7"/>
    <col min="15871" max="15871" width="27.109375" style="7" customWidth="1"/>
    <col min="15872" max="16126" width="9" style="7"/>
    <col min="16127" max="16127" width="27.109375" style="7" customWidth="1"/>
    <col min="16128" max="16384" width="9" style="7"/>
  </cols>
  <sheetData>
    <row r="1" spans="1:13" x14ac:dyDescent="0.3">
      <c r="A1" s="102" t="s">
        <v>204</v>
      </c>
      <c r="B1" s="102"/>
      <c r="C1" s="102"/>
      <c r="D1" s="102"/>
      <c r="E1" s="102"/>
      <c r="F1" s="102"/>
      <c r="G1" s="102"/>
      <c r="H1" s="17"/>
      <c r="I1" s="17"/>
      <c r="K1" s="94" t="s">
        <v>182</v>
      </c>
      <c r="L1" s="94"/>
    </row>
    <row r="2" spans="1:13" s="6" customFormat="1" x14ac:dyDescent="0.3">
      <c r="A2" s="3" t="s">
        <v>9</v>
      </c>
      <c r="B2" s="1" t="s">
        <v>10</v>
      </c>
      <c r="C2" s="21" t="s">
        <v>156</v>
      </c>
      <c r="D2" s="1"/>
      <c r="E2" s="1"/>
      <c r="F2" s="1"/>
      <c r="G2" s="1"/>
      <c r="H2" s="1"/>
      <c r="I2" s="1"/>
      <c r="J2" s="1"/>
    </row>
    <row r="3" spans="1:13" s="2" customFormat="1" x14ac:dyDescent="0.3">
      <c r="A3" s="1" t="s">
        <v>7</v>
      </c>
      <c r="B3" s="90">
        <v>40.342230000000001</v>
      </c>
      <c r="C3" s="21" t="s">
        <v>156</v>
      </c>
      <c r="D3" s="1"/>
      <c r="E3" s="1"/>
      <c r="F3" s="1"/>
      <c r="G3" s="1"/>
      <c r="H3" s="1"/>
      <c r="I3" s="1"/>
      <c r="J3" s="1"/>
      <c r="K3" s="1"/>
      <c r="L3" s="1"/>
    </row>
    <row r="4" spans="1:13" s="2" customFormat="1" x14ac:dyDescent="0.3">
      <c r="A4" s="1" t="s">
        <v>8</v>
      </c>
      <c r="B4" s="90">
        <v>57.407926799999998</v>
      </c>
      <c r="C4" s="21" t="s">
        <v>157</v>
      </c>
      <c r="D4" s="21"/>
      <c r="E4" s="90"/>
      <c r="F4" s="21"/>
      <c r="G4" s="1"/>
      <c r="H4" s="1"/>
      <c r="I4" s="1"/>
      <c r="J4" s="1"/>
      <c r="K4" s="1"/>
      <c r="L4" s="1"/>
    </row>
    <row r="5" spans="1:13" s="5" customFormat="1" x14ac:dyDescent="0.3">
      <c r="A5" s="92" t="s">
        <v>11</v>
      </c>
      <c r="B5" s="92" t="s">
        <v>0</v>
      </c>
      <c r="C5" s="100" t="s">
        <v>158</v>
      </c>
      <c r="D5" s="100"/>
      <c r="E5" s="100"/>
      <c r="F5" s="100"/>
      <c r="G5" s="100"/>
      <c r="H5" s="101" t="s">
        <v>159</v>
      </c>
      <c r="I5" s="101"/>
      <c r="J5" s="101"/>
      <c r="K5" s="101"/>
      <c r="L5" s="101"/>
    </row>
    <row r="6" spans="1:13" s="5" customFormat="1" x14ac:dyDescent="0.3">
      <c r="A6" s="92"/>
      <c r="B6" s="92"/>
      <c r="C6" s="23" t="s">
        <v>160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160</v>
      </c>
      <c r="I6" s="23" t="s">
        <v>3</v>
      </c>
      <c r="J6" s="23" t="s">
        <v>4</v>
      </c>
      <c r="K6" s="23" t="s">
        <v>5</v>
      </c>
      <c r="L6" s="23" t="s">
        <v>6</v>
      </c>
    </row>
    <row r="7" spans="1:13" s="5" customFormat="1" ht="18" customHeight="1" x14ac:dyDescent="0.3">
      <c r="A7" s="11" t="s">
        <v>12</v>
      </c>
      <c r="B7" s="88">
        <v>1090</v>
      </c>
      <c r="C7" s="89">
        <v>0.15661739999999999</v>
      </c>
      <c r="D7" s="89">
        <v>487.68419249999999</v>
      </c>
      <c r="E7" s="89">
        <v>75.012299499999997</v>
      </c>
      <c r="F7" s="89">
        <v>1.4907218</v>
      </c>
      <c r="G7" s="89">
        <v>49.216401699999999</v>
      </c>
      <c r="H7" s="90">
        <v>0.39154349999999999</v>
      </c>
      <c r="I7" s="90">
        <v>1219.21</v>
      </c>
      <c r="J7" s="90">
        <v>186.98780300000001</v>
      </c>
      <c r="K7" s="90">
        <v>3.6908134000000001</v>
      </c>
      <c r="L7" s="90">
        <v>121.85275059999999</v>
      </c>
      <c r="M7" s="12" t="str">
        <f>LOOKUP(B7,{0,1,5,30},{"-","**","*","-"})</f>
        <v>-</v>
      </c>
    </row>
    <row r="8" spans="1:13" s="5" customFormat="1" x14ac:dyDescent="0.3">
      <c r="A8" s="11" t="s">
        <v>13</v>
      </c>
      <c r="B8" s="88">
        <v>51</v>
      </c>
      <c r="C8" s="89">
        <v>0.1309583</v>
      </c>
      <c r="D8" s="89">
        <v>198.24162509999999</v>
      </c>
      <c r="E8" s="89">
        <v>47.6211968</v>
      </c>
      <c r="F8" s="89">
        <v>6.8667625000000001</v>
      </c>
      <c r="G8" s="89">
        <v>49.038493000000003</v>
      </c>
      <c r="H8" s="90">
        <v>0.32739580000000001</v>
      </c>
      <c r="I8" s="90">
        <v>324.90645860000001</v>
      </c>
      <c r="J8" s="90">
        <v>93.914667199999997</v>
      </c>
      <c r="K8" s="90">
        <v>10.169154000000001</v>
      </c>
      <c r="L8" s="90">
        <v>72.622285599999998</v>
      </c>
      <c r="M8" s="12" t="str">
        <f>LOOKUP(B8,{0,1,5,30},{"-","**","*","-"})</f>
        <v>-</v>
      </c>
    </row>
    <row r="9" spans="1:13" s="5" customFormat="1" x14ac:dyDescent="0.3">
      <c r="A9" s="11" t="s">
        <v>14</v>
      </c>
      <c r="B9" s="88">
        <v>106</v>
      </c>
      <c r="C9" s="89">
        <v>0.59444900000000001</v>
      </c>
      <c r="D9" s="89">
        <v>201.68517600000001</v>
      </c>
      <c r="E9" s="89">
        <v>42.153726800000001</v>
      </c>
      <c r="F9" s="89">
        <v>3.1159411000000001</v>
      </c>
      <c r="G9" s="89">
        <v>32.080576999999998</v>
      </c>
      <c r="H9" s="90">
        <v>1.4861226000000001</v>
      </c>
      <c r="I9" s="90">
        <v>504.21294</v>
      </c>
      <c r="J9" s="90">
        <v>105.3843169</v>
      </c>
      <c r="K9" s="90">
        <v>7.7898527</v>
      </c>
      <c r="L9" s="90">
        <v>80.201442499999999</v>
      </c>
      <c r="M9" s="12" t="str">
        <f>LOOKUP(B9,{0,1,5,30},{"-","**","*","-"})</f>
        <v>-</v>
      </c>
    </row>
    <row r="10" spans="1:13" s="5" customFormat="1" x14ac:dyDescent="0.3">
      <c r="A10" s="11" t="s">
        <v>15</v>
      </c>
      <c r="B10" s="88">
        <v>45</v>
      </c>
      <c r="C10" s="89">
        <v>7.0749339000000004</v>
      </c>
      <c r="D10" s="91">
        <v>211.58184170000001</v>
      </c>
      <c r="E10" s="91">
        <v>62.890237800000001</v>
      </c>
      <c r="F10" s="91">
        <v>7.8543323000000003</v>
      </c>
      <c r="G10" s="91">
        <v>52.688462700000002</v>
      </c>
      <c r="H10" s="91">
        <v>17.687334799999999</v>
      </c>
      <c r="I10" s="91">
        <v>528.95460419999995</v>
      </c>
      <c r="J10" s="91">
        <v>135.720271</v>
      </c>
      <c r="K10" s="90">
        <v>17.422143999999999</v>
      </c>
      <c r="L10" s="90">
        <v>116.8712948</v>
      </c>
      <c r="M10" s="12" t="str">
        <f>LOOKUP(B10,{0,1,5,30},{"-","**","*","-"})</f>
        <v>-</v>
      </c>
    </row>
    <row r="11" spans="1:13" s="5" customFormat="1" x14ac:dyDescent="0.3">
      <c r="A11" s="11" t="s">
        <v>16</v>
      </c>
      <c r="B11" s="88">
        <v>2</v>
      </c>
      <c r="C11" s="89">
        <v>49.332532299999997</v>
      </c>
      <c r="D11" s="91">
        <v>51.799158900000002</v>
      </c>
      <c r="E11" s="91">
        <v>50.565845600000003</v>
      </c>
      <c r="F11" s="91">
        <v>1.2333133000000001</v>
      </c>
      <c r="G11" s="91">
        <v>1.7441684</v>
      </c>
      <c r="H11" s="91">
        <v>123.3313307</v>
      </c>
      <c r="I11" s="91">
        <v>129.49789720000001</v>
      </c>
      <c r="J11" s="91">
        <v>126.414614</v>
      </c>
      <c r="K11" s="90">
        <v>3.0832833000000002</v>
      </c>
      <c r="L11" s="90">
        <v>4.3604209999999997</v>
      </c>
      <c r="M11" s="12" t="str">
        <f>LOOKUP(B11,{0,1,5,30},{"-","**","*","-"})</f>
        <v>**</v>
      </c>
    </row>
    <row r="12" spans="1:13" s="5" customFormat="1" x14ac:dyDescent="0.3">
      <c r="A12" s="11" t="s">
        <v>17</v>
      </c>
      <c r="B12" s="88">
        <v>57</v>
      </c>
      <c r="C12" s="89">
        <v>4.3278518999999998</v>
      </c>
      <c r="D12" s="91">
        <v>134.1800921</v>
      </c>
      <c r="E12" s="91">
        <v>26.495467000000001</v>
      </c>
      <c r="F12" s="91">
        <v>2.6564695</v>
      </c>
      <c r="G12" s="91">
        <v>20.055905299999999</v>
      </c>
      <c r="H12" s="91">
        <v>14.1087971</v>
      </c>
      <c r="I12" s="91">
        <v>437.42710010000002</v>
      </c>
      <c r="J12" s="91">
        <v>85.954440899999994</v>
      </c>
      <c r="K12" s="90">
        <v>8.6692339999999994</v>
      </c>
      <c r="L12" s="90">
        <v>65.451280999999994</v>
      </c>
      <c r="M12" s="12" t="str">
        <f>LOOKUP(B12,{0,1,5,30},{"-","**","*","-"})</f>
        <v>-</v>
      </c>
    </row>
    <row r="13" spans="1:13" s="5" customFormat="1" x14ac:dyDescent="0.3">
      <c r="A13" s="11" t="s">
        <v>18</v>
      </c>
      <c r="B13" s="88">
        <v>13</v>
      </c>
      <c r="C13" s="89">
        <v>4.2707272999999999</v>
      </c>
      <c r="D13" s="91">
        <v>159.7417571</v>
      </c>
      <c r="E13" s="91">
        <v>69.099685899999997</v>
      </c>
      <c r="F13" s="91">
        <v>11.9710997</v>
      </c>
      <c r="G13" s="91">
        <v>43.162413700000002</v>
      </c>
      <c r="H13" s="91">
        <v>4.2707272999999999</v>
      </c>
      <c r="I13" s="91">
        <v>159.7417571</v>
      </c>
      <c r="J13" s="91">
        <v>69.099685899999997</v>
      </c>
      <c r="K13" s="90">
        <v>11.9710997</v>
      </c>
      <c r="L13" s="90">
        <v>43.162413700000002</v>
      </c>
      <c r="M13" s="12" t="str">
        <f>LOOKUP(B13,{0,1,5,30},{"-","**","*","-"})</f>
        <v>*</v>
      </c>
    </row>
    <row r="14" spans="1:13" s="5" customFormat="1" x14ac:dyDescent="0.3">
      <c r="A14" s="11" t="s">
        <v>19</v>
      </c>
      <c r="B14" s="88">
        <v>17</v>
      </c>
      <c r="C14" s="89">
        <v>0.95710830000000002</v>
      </c>
      <c r="D14" s="91">
        <v>316.83299199999999</v>
      </c>
      <c r="E14" s="91">
        <v>47.934051400000001</v>
      </c>
      <c r="F14" s="91">
        <v>17.231379499999999</v>
      </c>
      <c r="G14" s="91">
        <v>71.046797699999999</v>
      </c>
      <c r="H14" s="91">
        <v>0.95710830000000002</v>
      </c>
      <c r="I14" s="91">
        <v>316.83299199999999</v>
      </c>
      <c r="J14" s="91">
        <v>54.405124600000001</v>
      </c>
      <c r="K14" s="90">
        <v>17.160681400000001</v>
      </c>
      <c r="L14" s="90">
        <v>70.755302200000003</v>
      </c>
      <c r="M14" s="12" t="str">
        <f>LOOKUP(B14,{0,1,5,30},{"-","**","*","-"})</f>
        <v>*</v>
      </c>
    </row>
    <row r="15" spans="1:13" s="5" customFormat="1" ht="32.4" x14ac:dyDescent="0.3">
      <c r="A15" s="11" t="s">
        <v>20</v>
      </c>
      <c r="B15" s="88">
        <v>61</v>
      </c>
      <c r="C15" s="89">
        <v>1.5232521999999999</v>
      </c>
      <c r="D15" s="91">
        <v>188.3399301</v>
      </c>
      <c r="E15" s="91">
        <v>66.553077599999995</v>
      </c>
      <c r="F15" s="91">
        <v>7.7090256000000004</v>
      </c>
      <c r="G15" s="91">
        <v>60.209415100000001</v>
      </c>
      <c r="H15" s="91">
        <v>1.5232521999999999</v>
      </c>
      <c r="I15" s="91">
        <v>208.02008710000001</v>
      </c>
      <c r="J15" s="91">
        <v>80.083598199999997</v>
      </c>
      <c r="K15" s="90">
        <v>7.9397444999999998</v>
      </c>
      <c r="L15" s="90">
        <v>62.011386799999997</v>
      </c>
      <c r="M15" s="12" t="str">
        <f>LOOKUP(B15,{0,1,5,30},{"-","**","*","-"})</f>
        <v>-</v>
      </c>
    </row>
    <row r="16" spans="1:13" s="5" customFormat="1" x14ac:dyDescent="0.3">
      <c r="A16" s="11" t="s">
        <v>23</v>
      </c>
      <c r="B16" s="88">
        <v>137</v>
      </c>
      <c r="C16" s="89">
        <v>4.40826E-2</v>
      </c>
      <c r="D16" s="91">
        <v>400.2</v>
      </c>
      <c r="E16" s="91">
        <v>16.965222499999999</v>
      </c>
      <c r="F16" s="91">
        <v>3.8364726999999998</v>
      </c>
      <c r="G16" s="91">
        <v>44.904761800000003</v>
      </c>
      <c r="H16" s="91">
        <v>4.40826E-2</v>
      </c>
      <c r="I16" s="91">
        <v>400.2</v>
      </c>
      <c r="J16" s="91">
        <v>16.965222499999999</v>
      </c>
      <c r="K16" s="90">
        <v>3.8364726999999998</v>
      </c>
      <c r="L16" s="90">
        <v>44.904761800000003</v>
      </c>
      <c r="M16" s="12" t="str">
        <f>LOOKUP(B16,{0,1,5,30},{"-","**","*","-"})</f>
        <v>-</v>
      </c>
    </row>
    <row r="17" spans="1:13" s="5" customFormat="1" x14ac:dyDescent="0.3">
      <c r="A17" s="11" t="s">
        <v>24</v>
      </c>
      <c r="B17" s="88">
        <v>305</v>
      </c>
      <c r="C17" s="89">
        <v>1.5297893</v>
      </c>
      <c r="D17" s="91">
        <v>365.70310560000001</v>
      </c>
      <c r="E17" s="91">
        <v>84.176786500000006</v>
      </c>
      <c r="F17" s="91">
        <v>3.6925431</v>
      </c>
      <c r="G17" s="91">
        <v>64.487492799999998</v>
      </c>
      <c r="H17" s="91">
        <v>1.5297893</v>
      </c>
      <c r="I17" s="91">
        <v>365.70310560000001</v>
      </c>
      <c r="J17" s="91">
        <v>84.176786500000006</v>
      </c>
      <c r="K17" s="90">
        <v>3.6925431</v>
      </c>
      <c r="L17" s="90">
        <v>64.487492799999998</v>
      </c>
      <c r="M17" s="12" t="str">
        <f>LOOKUP(B17,{0,1,5,30},{"-","**","*","-"})</f>
        <v>-</v>
      </c>
    </row>
    <row r="18" spans="1:13" s="5" customFormat="1" x14ac:dyDescent="0.3">
      <c r="A18" s="11" t="s">
        <v>25</v>
      </c>
      <c r="B18" s="88">
        <v>552</v>
      </c>
      <c r="C18" s="89">
        <v>0.7842924</v>
      </c>
      <c r="D18" s="91">
        <v>302.25715589999999</v>
      </c>
      <c r="E18" s="91">
        <v>57.248528299999997</v>
      </c>
      <c r="F18" s="91">
        <v>1.9309375</v>
      </c>
      <c r="G18" s="91">
        <v>45.366759600000002</v>
      </c>
      <c r="H18" s="91">
        <v>2.0862177000000002</v>
      </c>
      <c r="I18" s="91">
        <v>793.95406219999995</v>
      </c>
      <c r="J18" s="91">
        <v>102.0443042</v>
      </c>
      <c r="K18" s="90">
        <v>3.8178947999999999</v>
      </c>
      <c r="L18" s="90">
        <v>89.700216900000001</v>
      </c>
      <c r="M18" s="12" t="str">
        <f>LOOKUP(B18,{0,1,5,30},{"-","**","*","-"})</f>
        <v>-</v>
      </c>
    </row>
    <row r="19" spans="1:13" s="5" customFormat="1" x14ac:dyDescent="0.3">
      <c r="A19" s="11" t="s">
        <v>26</v>
      </c>
      <c r="B19" s="88">
        <v>27</v>
      </c>
      <c r="C19" s="89">
        <v>14.337232999999999</v>
      </c>
      <c r="D19" s="91">
        <v>342.2611958</v>
      </c>
      <c r="E19" s="91">
        <v>63.958164699999998</v>
      </c>
      <c r="F19" s="91">
        <v>13.7710512</v>
      </c>
      <c r="G19" s="91">
        <v>71.556481000000005</v>
      </c>
      <c r="H19" s="91">
        <v>10.752924699999999</v>
      </c>
      <c r="I19" s="91">
        <v>256.69589689999998</v>
      </c>
      <c r="J19" s="91">
        <v>55.766412500000001</v>
      </c>
      <c r="K19" s="90">
        <v>10.275653</v>
      </c>
      <c r="L19" s="90">
        <v>53.3938591</v>
      </c>
      <c r="M19" s="12" t="str">
        <f>LOOKUP(B19,{0,1,5,30},{"-","**","*","-"})</f>
        <v>*</v>
      </c>
    </row>
    <row r="20" spans="1:13" s="5" customFormat="1" x14ac:dyDescent="0.3">
      <c r="A20" s="11" t="s">
        <v>27</v>
      </c>
      <c r="B20" s="88">
        <v>174</v>
      </c>
      <c r="C20" s="89">
        <v>1.6622112</v>
      </c>
      <c r="D20" s="91">
        <v>408.58363530000003</v>
      </c>
      <c r="E20" s="91">
        <v>88.702006699999998</v>
      </c>
      <c r="F20" s="91">
        <v>5.5842084999999999</v>
      </c>
      <c r="G20" s="91">
        <v>73.660769200000004</v>
      </c>
      <c r="H20" s="91">
        <v>1.6622112</v>
      </c>
      <c r="I20" s="91">
        <v>408.58363530000003</v>
      </c>
      <c r="J20" s="91">
        <v>90.245351900000003</v>
      </c>
      <c r="K20" s="90">
        <v>5.5649603000000001</v>
      </c>
      <c r="L20" s="90">
        <v>73.406868000000003</v>
      </c>
      <c r="M20" s="12" t="str">
        <f>LOOKUP(B20,{0,1,5,30},{"-","**","*","-"})</f>
        <v>-</v>
      </c>
    </row>
    <row r="21" spans="1:13" s="5" customFormat="1" x14ac:dyDescent="0.3">
      <c r="A21" s="11" t="s">
        <v>28</v>
      </c>
      <c r="B21" s="88">
        <v>31</v>
      </c>
      <c r="C21" s="89">
        <v>3.3960545</v>
      </c>
      <c r="D21" s="91">
        <v>131.55440189999999</v>
      </c>
      <c r="E21" s="91">
        <v>74.048472899999993</v>
      </c>
      <c r="F21" s="91">
        <v>5.6153928000000004</v>
      </c>
      <c r="G21" s="91">
        <v>31.265183799999999</v>
      </c>
      <c r="H21" s="91">
        <v>3.3960545</v>
      </c>
      <c r="I21" s="91">
        <v>131.55440189999999</v>
      </c>
      <c r="J21" s="91">
        <v>74.048472899999993</v>
      </c>
      <c r="K21" s="90">
        <v>5.6153928000000004</v>
      </c>
      <c r="L21" s="90">
        <v>31.265183799999999</v>
      </c>
      <c r="M21" s="12" t="str">
        <f>LOOKUP(B21,{0,1,5,30},{"-","**","*","-"})</f>
        <v>-</v>
      </c>
    </row>
    <row r="22" spans="1:13" s="5" customFormat="1" ht="32.4" x14ac:dyDescent="0.3">
      <c r="A22" s="11" t="s">
        <v>29</v>
      </c>
      <c r="B22" s="88">
        <v>36</v>
      </c>
      <c r="C22" s="89">
        <v>17.820222000000001</v>
      </c>
      <c r="D22" s="91">
        <v>121.63466769999999</v>
      </c>
      <c r="E22" s="91">
        <v>58.215407599999999</v>
      </c>
      <c r="F22" s="91">
        <v>5.1197235000000001</v>
      </c>
      <c r="G22" s="91">
        <v>30.718341200000001</v>
      </c>
      <c r="H22" s="91">
        <v>17.820222000000001</v>
      </c>
      <c r="I22" s="91">
        <v>121.63466769999999</v>
      </c>
      <c r="J22" s="91">
        <v>58.215407599999999</v>
      </c>
      <c r="K22" s="90">
        <v>5.1197235000000001</v>
      </c>
      <c r="L22" s="90">
        <v>30.718341200000001</v>
      </c>
      <c r="M22" s="12" t="str">
        <f>LOOKUP(B22,{0,1,5,30},{"-","**","*","-"})</f>
        <v>-</v>
      </c>
    </row>
    <row r="23" spans="1:13" s="5" customFormat="1" x14ac:dyDescent="0.3">
      <c r="A23" s="11" t="s">
        <v>30</v>
      </c>
      <c r="B23" s="88">
        <v>224</v>
      </c>
      <c r="C23" s="89">
        <v>1.5836026999999999</v>
      </c>
      <c r="D23" s="91">
        <v>199.8134167</v>
      </c>
      <c r="E23" s="91">
        <v>24.9201397</v>
      </c>
      <c r="F23" s="91">
        <v>1.8280455</v>
      </c>
      <c r="G23" s="91">
        <v>27.3596799</v>
      </c>
      <c r="H23" s="91">
        <v>1.5836026999999999</v>
      </c>
      <c r="I23" s="91">
        <v>199.8134167</v>
      </c>
      <c r="J23" s="91">
        <v>24.9201397</v>
      </c>
      <c r="K23" s="90">
        <v>1.8280455</v>
      </c>
      <c r="L23" s="90">
        <v>27.3596799</v>
      </c>
      <c r="M23" s="12" t="str">
        <f>LOOKUP(B23,{0,1,5,30},{"-","**","*","-"})</f>
        <v>-</v>
      </c>
    </row>
    <row r="24" spans="1:13" x14ac:dyDescent="0.3">
      <c r="A24" s="11" t="s">
        <v>31</v>
      </c>
      <c r="B24" s="88">
        <v>47</v>
      </c>
      <c r="C24" s="89">
        <v>1.6178399999999999E-2</v>
      </c>
      <c r="D24" s="91">
        <v>104.8926013</v>
      </c>
      <c r="E24" s="91">
        <v>9.0052885000000007</v>
      </c>
      <c r="F24" s="91">
        <v>2.4050585</v>
      </c>
      <c r="G24" s="91">
        <v>16.488250499999999</v>
      </c>
      <c r="H24" s="91">
        <v>9.7070400000000001E-2</v>
      </c>
      <c r="I24" s="91">
        <v>629.35560750000002</v>
      </c>
      <c r="J24" s="91">
        <v>52.600453399999999</v>
      </c>
      <c r="K24" s="90">
        <v>14.490365000000001</v>
      </c>
      <c r="L24" s="90">
        <v>99.340937800000006</v>
      </c>
      <c r="M24" s="12" t="str">
        <f>LOOKUP(B24,{0,1,5,30},{"-","**","*","-"})</f>
        <v>-</v>
      </c>
    </row>
    <row r="25" spans="1:13" x14ac:dyDescent="0.3">
      <c r="A25" s="11" t="s">
        <v>32</v>
      </c>
      <c r="B25" s="88">
        <v>70</v>
      </c>
      <c r="C25" s="89">
        <v>0.85779360000000004</v>
      </c>
      <c r="D25" s="91">
        <v>52.040607899999998</v>
      </c>
      <c r="E25" s="91">
        <v>14.3519618</v>
      </c>
      <c r="F25" s="91">
        <v>1.3590518</v>
      </c>
      <c r="G25" s="91">
        <v>11.370643100000001</v>
      </c>
      <c r="H25" s="91">
        <v>3.4311742999999999</v>
      </c>
      <c r="I25" s="91">
        <v>208.16243180000001</v>
      </c>
      <c r="J25" s="91">
        <v>57.407847199999999</v>
      </c>
      <c r="K25" s="90">
        <v>5.4362072000000001</v>
      </c>
      <c r="L25" s="90">
        <v>45.482572500000003</v>
      </c>
      <c r="M25" s="12" t="str">
        <f>LOOKUP(B25,{0,1,5,30},{"-","**","*","-"})</f>
        <v>-</v>
      </c>
    </row>
    <row r="26" spans="1:13" ht="32.4" x14ac:dyDescent="0.3">
      <c r="A26" s="11" t="s">
        <v>33</v>
      </c>
      <c r="B26" s="88">
        <v>1</v>
      </c>
      <c r="C26" s="89">
        <v>25</v>
      </c>
      <c r="D26" s="91">
        <v>25</v>
      </c>
      <c r="E26" s="91">
        <v>25</v>
      </c>
      <c r="F26" s="91" t="s">
        <v>155</v>
      </c>
      <c r="G26" s="91" t="s">
        <v>155</v>
      </c>
      <c r="H26" s="91">
        <v>25</v>
      </c>
      <c r="I26" s="91">
        <v>25</v>
      </c>
      <c r="J26" s="91">
        <v>25</v>
      </c>
      <c r="K26" s="90" t="s">
        <v>155</v>
      </c>
      <c r="L26" s="90" t="s">
        <v>155</v>
      </c>
      <c r="M26" s="12" t="str">
        <f>LOOKUP(B26,{0,1,5,30},{"-","**","*","-"})</f>
        <v>**</v>
      </c>
    </row>
    <row r="27" spans="1:13" x14ac:dyDescent="0.3">
      <c r="A27" s="11" t="s">
        <v>34</v>
      </c>
      <c r="B27" s="88">
        <v>180</v>
      </c>
      <c r="C27" s="89">
        <v>21.482465099999999</v>
      </c>
      <c r="D27" s="91">
        <v>789.93839519999995</v>
      </c>
      <c r="E27" s="91">
        <v>338.67152199999998</v>
      </c>
      <c r="F27" s="91">
        <v>10.207159600000001</v>
      </c>
      <c r="G27" s="91">
        <v>136.94341650000001</v>
      </c>
      <c r="H27" s="91">
        <v>21.482465099999999</v>
      </c>
      <c r="I27" s="91">
        <v>789.93839519999995</v>
      </c>
      <c r="J27" s="91">
        <v>338.67152199999998</v>
      </c>
      <c r="K27" s="90">
        <v>10.207159600000001</v>
      </c>
      <c r="L27" s="90">
        <v>136.94341650000001</v>
      </c>
      <c r="M27" s="12" t="str">
        <f>LOOKUP(B27,{0,1,5,30},{"-","**","*","-"})</f>
        <v>-</v>
      </c>
    </row>
    <row r="28" spans="1:13" x14ac:dyDescent="0.3">
      <c r="A28" s="11" t="s">
        <v>35</v>
      </c>
      <c r="B28" s="88">
        <v>268</v>
      </c>
      <c r="C28" s="89">
        <v>3.2078395999999998</v>
      </c>
      <c r="D28" s="91">
        <v>581.45801119999999</v>
      </c>
      <c r="E28" s="91">
        <v>98.610297299999999</v>
      </c>
      <c r="F28" s="91">
        <v>5.2350412000000004</v>
      </c>
      <c r="G28" s="91">
        <v>85.701317900000006</v>
      </c>
      <c r="H28" s="91">
        <v>3.2078395999999998</v>
      </c>
      <c r="I28" s="91">
        <v>436.09350840000002</v>
      </c>
      <c r="J28" s="91">
        <v>78.593669599999998</v>
      </c>
      <c r="K28" s="90">
        <v>4.0304624000000002</v>
      </c>
      <c r="L28" s="90">
        <v>65.9815136</v>
      </c>
      <c r="M28" s="12" t="str">
        <f>LOOKUP(B28,{0,1,5,30},{"-","**","*","-"})</f>
        <v>-</v>
      </c>
    </row>
    <row r="29" spans="1:13" x14ac:dyDescent="0.3">
      <c r="A29" s="11" t="s">
        <v>36</v>
      </c>
      <c r="B29" s="88">
        <v>178</v>
      </c>
      <c r="C29" s="89">
        <v>0.93235670000000004</v>
      </c>
      <c r="D29" s="91">
        <v>208.21871340000001</v>
      </c>
      <c r="E29" s="91">
        <v>51.419572199999998</v>
      </c>
      <c r="F29" s="91">
        <v>3.6705798000000001</v>
      </c>
      <c r="G29" s="91">
        <v>48.971642799999998</v>
      </c>
      <c r="H29" s="91">
        <v>0.69926750000000004</v>
      </c>
      <c r="I29" s="91">
        <v>156.16403500000001</v>
      </c>
      <c r="J29" s="91">
        <v>38.5646792</v>
      </c>
      <c r="K29" s="90">
        <v>2.7529349000000001</v>
      </c>
      <c r="L29" s="90">
        <v>36.728732100000002</v>
      </c>
      <c r="M29" s="12" t="str">
        <f>LOOKUP(B29,{0,1,5,30},{"-","**","*","-"})</f>
        <v>-</v>
      </c>
    </row>
    <row r="30" spans="1:13" x14ac:dyDescent="0.3">
      <c r="A30" s="11" t="s">
        <v>37</v>
      </c>
      <c r="B30" s="88">
        <v>98</v>
      </c>
      <c r="C30" s="89">
        <v>5.1894231</v>
      </c>
      <c r="D30" s="91">
        <v>279.50937370000003</v>
      </c>
      <c r="E30" s="91">
        <v>61.960431399999997</v>
      </c>
      <c r="F30" s="91">
        <v>5.5758051999999996</v>
      </c>
      <c r="G30" s="91">
        <v>55.197654900000003</v>
      </c>
      <c r="H30" s="91">
        <v>5.9088262</v>
      </c>
      <c r="I30" s="91">
        <v>209.6320303</v>
      </c>
      <c r="J30" s="91">
        <v>65.584713199999996</v>
      </c>
      <c r="K30" s="90">
        <v>4.9706957000000003</v>
      </c>
      <c r="L30" s="90">
        <v>49.207377299999997</v>
      </c>
      <c r="M30" s="12" t="str">
        <f>LOOKUP(B30,{0,1,5,30},{"-","**","*","-"})</f>
        <v>-</v>
      </c>
    </row>
    <row r="31" spans="1:13" ht="32.4" x14ac:dyDescent="0.3">
      <c r="A31" s="11" t="s">
        <v>38</v>
      </c>
      <c r="B31" s="88">
        <v>110</v>
      </c>
      <c r="C31" s="89">
        <v>6.9207500000000005E-2</v>
      </c>
      <c r="D31" s="91">
        <v>47.4183308</v>
      </c>
      <c r="E31" s="91">
        <v>7.2272889999999999</v>
      </c>
      <c r="F31" s="91">
        <v>0.83814960000000005</v>
      </c>
      <c r="G31" s="91">
        <v>8.7905875000000009</v>
      </c>
      <c r="H31" s="91">
        <v>6.9207500000000005E-2</v>
      </c>
      <c r="I31" s="91">
        <v>47.4183308</v>
      </c>
      <c r="J31" s="91">
        <v>7.2272889999999999</v>
      </c>
      <c r="K31" s="90">
        <v>0.83814960000000005</v>
      </c>
      <c r="L31" s="90">
        <v>8.7905875000000009</v>
      </c>
      <c r="M31" s="12" t="str">
        <f>LOOKUP(B31,{0,1,5,30},{"-","**","*","-"})</f>
        <v>-</v>
      </c>
    </row>
    <row r="32" spans="1:13" ht="32.4" x14ac:dyDescent="0.3">
      <c r="A32" s="11" t="s">
        <v>39</v>
      </c>
      <c r="B32" s="88">
        <v>146</v>
      </c>
      <c r="C32" s="89">
        <v>1.2195745</v>
      </c>
      <c r="D32" s="91">
        <v>645.16314009999996</v>
      </c>
      <c r="E32" s="91">
        <v>72.482106400000006</v>
      </c>
      <c r="F32" s="91">
        <v>6.6937990999999997</v>
      </c>
      <c r="G32" s="91">
        <v>80.881482399999996</v>
      </c>
      <c r="H32" s="91">
        <v>1.2195745</v>
      </c>
      <c r="I32" s="91">
        <v>627.3013115</v>
      </c>
      <c r="J32" s="91">
        <v>64.018384299999994</v>
      </c>
      <c r="K32" s="90">
        <v>6.1369347999999997</v>
      </c>
      <c r="L32" s="90">
        <v>74.152865000000006</v>
      </c>
      <c r="M32" s="12" t="str">
        <f>LOOKUP(B32,{0,1,5,30},{"-","**","*","-"})</f>
        <v>-</v>
      </c>
    </row>
    <row r="33" spans="1:13" x14ac:dyDescent="0.3">
      <c r="A33" s="11" t="s">
        <v>40</v>
      </c>
      <c r="B33" s="88">
        <v>527</v>
      </c>
      <c r="C33" s="89">
        <v>1.3942E-3</v>
      </c>
      <c r="D33" s="91">
        <v>81.749959899999993</v>
      </c>
      <c r="E33" s="91">
        <v>1.9849536000000001</v>
      </c>
      <c r="F33" s="91">
        <v>0.21181349999999999</v>
      </c>
      <c r="G33" s="91">
        <v>4.8624935999999996</v>
      </c>
      <c r="H33" s="91">
        <v>1.3942E-3</v>
      </c>
      <c r="I33" s="91">
        <v>81.749959899999993</v>
      </c>
      <c r="J33" s="91">
        <v>1.9849536000000001</v>
      </c>
      <c r="K33" s="90">
        <v>0.21181349999999999</v>
      </c>
      <c r="L33" s="90">
        <v>4.8624935999999996</v>
      </c>
      <c r="M33" s="12" t="str">
        <f>LOOKUP(B33,{0,1,5,30},{"-","**","*","-"})</f>
        <v>-</v>
      </c>
    </row>
    <row r="34" spans="1:13" x14ac:dyDescent="0.3">
      <c r="A34" s="11" t="s">
        <v>41</v>
      </c>
      <c r="B34" s="88">
        <v>26</v>
      </c>
      <c r="C34" s="89">
        <v>3.6709999999999998E-3</v>
      </c>
      <c r="D34" s="91">
        <v>13.827169899999999</v>
      </c>
      <c r="E34" s="91">
        <v>3.9759248999999999</v>
      </c>
      <c r="F34" s="91">
        <v>1.1747852000000001</v>
      </c>
      <c r="G34" s="91">
        <v>5.9902528000000004</v>
      </c>
      <c r="H34" s="91">
        <v>3.6709999999999998E-3</v>
      </c>
      <c r="I34" s="91">
        <v>13.827169899999999</v>
      </c>
      <c r="J34" s="91">
        <v>3.9759248999999999</v>
      </c>
      <c r="K34" s="90">
        <v>1.1747852000000001</v>
      </c>
      <c r="L34" s="90">
        <v>5.9902528000000004</v>
      </c>
      <c r="M34" s="12" t="str">
        <f>LOOKUP(B34,{0,1,5,30},{"-","**","*","-"})</f>
        <v>*</v>
      </c>
    </row>
    <row r="35" spans="1:13" x14ac:dyDescent="0.3">
      <c r="A35" s="11" t="s">
        <v>42</v>
      </c>
      <c r="B35" s="88">
        <v>669</v>
      </c>
      <c r="C35" s="89">
        <v>2.8235999999999999E-3</v>
      </c>
      <c r="D35" s="91">
        <v>48.755829900000002</v>
      </c>
      <c r="E35" s="91">
        <v>2.6871187999999999</v>
      </c>
      <c r="F35" s="91">
        <v>0.192935</v>
      </c>
      <c r="G35" s="91">
        <v>4.9902702999999997</v>
      </c>
      <c r="H35" s="91">
        <v>2.8235999999999999E-3</v>
      </c>
      <c r="I35" s="91">
        <v>48.755829900000002</v>
      </c>
      <c r="J35" s="91">
        <v>2.6871187999999999</v>
      </c>
      <c r="K35" s="90">
        <v>0.192935</v>
      </c>
      <c r="L35" s="90">
        <v>4.9902702999999997</v>
      </c>
      <c r="M35" s="12" t="str">
        <f>LOOKUP(B35,{0,1,5,30},{"-","**","*","-"})</f>
        <v>-</v>
      </c>
    </row>
    <row r="36" spans="1:13" x14ac:dyDescent="0.3">
      <c r="A36" s="11" t="s">
        <v>43</v>
      </c>
      <c r="B36" s="88">
        <v>127</v>
      </c>
      <c r="C36" s="89">
        <v>7.2245499999999999E-4</v>
      </c>
      <c r="D36" s="91">
        <v>33.625989300000001</v>
      </c>
      <c r="E36" s="91">
        <v>1.3934580000000001</v>
      </c>
      <c r="F36" s="91">
        <v>0.30499150000000003</v>
      </c>
      <c r="G36" s="91">
        <v>3.4370794999999998</v>
      </c>
      <c r="H36" s="91">
        <v>7.2245499999999999E-4</v>
      </c>
      <c r="I36" s="91">
        <v>33.625989300000001</v>
      </c>
      <c r="J36" s="91">
        <v>1.3934580000000001</v>
      </c>
      <c r="K36" s="90">
        <v>0.30499150000000003</v>
      </c>
      <c r="L36" s="90">
        <v>3.4370794999999998</v>
      </c>
      <c r="M36" s="12" t="str">
        <f>LOOKUP(B36,{0,1,5,30},{"-","**","*","-"})</f>
        <v>-</v>
      </c>
    </row>
    <row r="37" spans="1:13" x14ac:dyDescent="0.3">
      <c r="A37" s="11" t="s">
        <v>44</v>
      </c>
      <c r="B37" s="88">
        <v>219</v>
      </c>
      <c r="C37" s="89">
        <v>2.8771000000000001E-3</v>
      </c>
      <c r="D37" s="91">
        <v>34.665341900000001</v>
      </c>
      <c r="E37" s="91">
        <v>1.0609183</v>
      </c>
      <c r="F37" s="91">
        <v>0.2305923</v>
      </c>
      <c r="G37" s="91">
        <v>3.4124538000000002</v>
      </c>
      <c r="H37" s="91">
        <v>2.8771000000000001E-3</v>
      </c>
      <c r="I37" s="91">
        <v>34.665341900000001</v>
      </c>
      <c r="J37" s="91">
        <v>1.0609183</v>
      </c>
      <c r="K37" s="90">
        <v>0.2305923</v>
      </c>
      <c r="L37" s="90">
        <v>3.4124538000000002</v>
      </c>
      <c r="M37" s="12" t="str">
        <f>LOOKUP(B37,{0,1,5,30},{"-","**","*","-"})</f>
        <v>-</v>
      </c>
    </row>
    <row r="38" spans="1:13" x14ac:dyDescent="0.3">
      <c r="A38" s="11" t="s">
        <v>45</v>
      </c>
      <c r="B38" s="88">
        <v>432</v>
      </c>
      <c r="C38" s="89">
        <v>3.85449E-4</v>
      </c>
      <c r="D38" s="91">
        <v>37.099124199999999</v>
      </c>
      <c r="E38" s="91">
        <v>0.90312599999999998</v>
      </c>
      <c r="F38" s="91">
        <v>0.1378345</v>
      </c>
      <c r="G38" s="91">
        <v>2.8648354</v>
      </c>
      <c r="H38" s="91">
        <v>3.85449E-4</v>
      </c>
      <c r="I38" s="91">
        <v>37.099124199999999</v>
      </c>
      <c r="J38" s="91">
        <v>0.90312599999999998</v>
      </c>
      <c r="K38" s="90">
        <v>0.1378345</v>
      </c>
      <c r="L38" s="90">
        <v>2.8648354</v>
      </c>
      <c r="M38" s="12" t="str">
        <f>LOOKUP(B38,{0,1,5,30},{"-","**","*","-"})</f>
        <v>-</v>
      </c>
    </row>
    <row r="39" spans="1:13" x14ac:dyDescent="0.3">
      <c r="A39" s="11" t="s">
        <v>46</v>
      </c>
      <c r="B39" s="88">
        <v>162</v>
      </c>
      <c r="C39" s="89">
        <v>3.1405999999999999E-3</v>
      </c>
      <c r="D39" s="91">
        <v>25.301061799999999</v>
      </c>
      <c r="E39" s="91">
        <v>0.80811690000000003</v>
      </c>
      <c r="F39" s="91">
        <v>0.18756</v>
      </c>
      <c r="G39" s="91">
        <v>2.3872491999999998</v>
      </c>
      <c r="H39" s="91">
        <v>3.1405999999999999E-3</v>
      </c>
      <c r="I39" s="91">
        <v>25.301061799999999</v>
      </c>
      <c r="J39" s="91">
        <v>0.80811690000000003</v>
      </c>
      <c r="K39" s="90">
        <v>0.18756</v>
      </c>
      <c r="L39" s="90">
        <v>2.3872491999999998</v>
      </c>
      <c r="M39" s="12" t="str">
        <f>LOOKUP(B39,{0,1,5,30},{"-","**","*","-"})</f>
        <v>-</v>
      </c>
    </row>
    <row r="40" spans="1:13" x14ac:dyDescent="0.3">
      <c r="A40" s="11" t="s">
        <v>47</v>
      </c>
      <c r="B40" s="88">
        <v>1186</v>
      </c>
      <c r="C40" s="89">
        <v>1.3522E-3</v>
      </c>
      <c r="D40" s="91">
        <v>56.916221899999996</v>
      </c>
      <c r="E40" s="91">
        <v>6.0999987000000004</v>
      </c>
      <c r="F40" s="91">
        <v>0.20442479999999999</v>
      </c>
      <c r="G40" s="91">
        <v>7.0400530999999997</v>
      </c>
      <c r="H40" s="91">
        <v>1.3522E-3</v>
      </c>
      <c r="I40" s="91">
        <v>56.916221899999996</v>
      </c>
      <c r="J40" s="91">
        <v>6.0999987000000004</v>
      </c>
      <c r="K40" s="90">
        <v>0.20442479999999999</v>
      </c>
      <c r="L40" s="90">
        <v>7.0400530999999997</v>
      </c>
      <c r="M40" s="12" t="str">
        <f>LOOKUP(B40,{0,1,5,30},{"-","**","*","-"})</f>
        <v>-</v>
      </c>
    </row>
    <row r="41" spans="1:13" x14ac:dyDescent="0.3">
      <c r="A41" s="11" t="s">
        <v>48</v>
      </c>
      <c r="B41" s="88">
        <v>704</v>
      </c>
      <c r="C41" s="89">
        <v>2.3447799999999999E-4</v>
      </c>
      <c r="D41" s="91">
        <v>12.715884000000001</v>
      </c>
      <c r="E41" s="91">
        <v>0.48152539999999999</v>
      </c>
      <c r="F41" s="91">
        <v>4.3842100000000002E-2</v>
      </c>
      <c r="G41" s="91">
        <v>1.1632617000000001</v>
      </c>
      <c r="H41" s="91">
        <v>2.3447799999999999E-4</v>
      </c>
      <c r="I41" s="91">
        <v>12.715884000000001</v>
      </c>
      <c r="J41" s="91">
        <v>0.48152539999999999</v>
      </c>
      <c r="K41" s="90">
        <v>4.3842100000000002E-2</v>
      </c>
      <c r="L41" s="90">
        <v>1.1632617000000001</v>
      </c>
      <c r="M41" s="12" t="str">
        <f>LOOKUP(B41,{0,1,5,30},{"-","**","*","-"})</f>
        <v>-</v>
      </c>
    </row>
    <row r="42" spans="1:13" x14ac:dyDescent="0.3">
      <c r="A42" s="11" t="s">
        <v>49</v>
      </c>
      <c r="B42" s="88">
        <v>344</v>
      </c>
      <c r="C42" s="89">
        <v>1.30696E-4</v>
      </c>
      <c r="D42" s="91">
        <v>61.343026000000002</v>
      </c>
      <c r="E42" s="91">
        <v>1.2163889000000001</v>
      </c>
      <c r="F42" s="91">
        <v>0.22080430000000001</v>
      </c>
      <c r="G42" s="91">
        <v>4.0953102000000001</v>
      </c>
      <c r="H42" s="91">
        <v>1.30696E-4</v>
      </c>
      <c r="I42" s="91">
        <v>61.343026000000002</v>
      </c>
      <c r="J42" s="91">
        <v>1.2163889000000001</v>
      </c>
      <c r="K42" s="90">
        <v>0.22080430000000001</v>
      </c>
      <c r="L42" s="90">
        <v>4.0953102000000001</v>
      </c>
      <c r="M42" s="12" t="str">
        <f>LOOKUP(B42,{0,1,5,30},{"-","**","*","-"})</f>
        <v>-</v>
      </c>
    </row>
    <row r="43" spans="1:13" x14ac:dyDescent="0.3">
      <c r="A43" s="11" t="s">
        <v>50</v>
      </c>
      <c r="B43" s="88">
        <v>820</v>
      </c>
      <c r="C43" s="89">
        <v>6.7667300000000003E-4</v>
      </c>
      <c r="D43" s="91">
        <v>50.582129199999997</v>
      </c>
      <c r="E43" s="91">
        <v>3.6133703000000001</v>
      </c>
      <c r="F43" s="91">
        <v>0.25638</v>
      </c>
      <c r="G43" s="91">
        <v>7.3416072999999997</v>
      </c>
      <c r="H43" s="91">
        <v>6.7667300000000003E-4</v>
      </c>
      <c r="I43" s="91">
        <v>50.582129199999997</v>
      </c>
      <c r="J43" s="91">
        <v>3.6133703000000001</v>
      </c>
      <c r="K43" s="90">
        <v>0.25638</v>
      </c>
      <c r="L43" s="90">
        <v>7.3416072999999997</v>
      </c>
      <c r="M43" s="12" t="str">
        <f>LOOKUP(B43,{0,1,5,30},{"-","**","*","-"})</f>
        <v>-</v>
      </c>
    </row>
    <row r="44" spans="1:13" x14ac:dyDescent="0.3">
      <c r="A44" s="11" t="s">
        <v>51</v>
      </c>
      <c r="B44" s="88">
        <v>4</v>
      </c>
      <c r="C44" s="89">
        <v>2.9615800000000001E-2</v>
      </c>
      <c r="D44" s="91">
        <v>12.475975200000001</v>
      </c>
      <c r="E44" s="91">
        <v>4.4504440000000001</v>
      </c>
      <c r="F44" s="91">
        <v>2.8293762</v>
      </c>
      <c r="G44" s="91">
        <v>5.6587522999999997</v>
      </c>
      <c r="H44" s="91">
        <v>2.9615800000000001E-2</v>
      </c>
      <c r="I44" s="91">
        <v>12.475975200000001</v>
      </c>
      <c r="J44" s="91">
        <v>4.4504440000000001</v>
      </c>
      <c r="K44" s="90">
        <v>2.8293762</v>
      </c>
      <c r="L44" s="90">
        <v>5.6587522999999997</v>
      </c>
      <c r="M44" s="12" t="str">
        <f>LOOKUP(B44,{0,1,5,30},{"-","**","*","-"})</f>
        <v>**</v>
      </c>
    </row>
    <row r="45" spans="1:13" x14ac:dyDescent="0.3">
      <c r="A45" s="11" t="s">
        <v>52</v>
      </c>
      <c r="B45" s="88">
        <v>2</v>
      </c>
      <c r="C45" s="90">
        <v>6.3434483000000004</v>
      </c>
      <c r="D45" s="91">
        <v>10.747116999999999</v>
      </c>
      <c r="E45" s="91">
        <v>8.5452826000000002</v>
      </c>
      <c r="F45" s="91">
        <v>2.2018342999999998</v>
      </c>
      <c r="G45" s="91">
        <v>3.113864</v>
      </c>
      <c r="H45" s="91">
        <v>6.3434483000000004</v>
      </c>
      <c r="I45" s="91">
        <v>10.747116999999999</v>
      </c>
      <c r="J45" s="91">
        <v>8.5452826000000002</v>
      </c>
      <c r="K45" s="90">
        <v>2.2018342999999998</v>
      </c>
      <c r="L45" s="90">
        <v>3.113864</v>
      </c>
      <c r="M45" s="12" t="str">
        <f>LOOKUP(B45,{0,1,5,30},{"-","**","*","-"})</f>
        <v>**</v>
      </c>
    </row>
    <row r="46" spans="1:13" ht="32.4" x14ac:dyDescent="0.3">
      <c r="A46" s="11" t="s">
        <v>53</v>
      </c>
      <c r="B46" s="88">
        <v>69</v>
      </c>
      <c r="C46" s="89">
        <v>9.1473600000000002E-2</v>
      </c>
      <c r="D46" s="91">
        <v>16.6268721</v>
      </c>
      <c r="E46" s="91">
        <v>2.7326171000000001</v>
      </c>
      <c r="F46" s="91">
        <v>0.40833839999999999</v>
      </c>
      <c r="G46" s="91">
        <v>3.3919134</v>
      </c>
      <c r="H46" s="91">
        <v>9.1473600000000002E-2</v>
      </c>
      <c r="I46" s="91">
        <v>16.6268721</v>
      </c>
      <c r="J46" s="91">
        <v>2.7326171000000001</v>
      </c>
      <c r="K46" s="90">
        <v>0.40833839999999999</v>
      </c>
      <c r="L46" s="90">
        <v>3.3919134</v>
      </c>
      <c r="M46" s="12" t="str">
        <f>LOOKUP(B46,{0,1,5,30},{"-","**","*","-"})</f>
        <v>-</v>
      </c>
    </row>
    <row r="47" spans="1:13" x14ac:dyDescent="0.3">
      <c r="A47" s="11" t="s">
        <v>54</v>
      </c>
      <c r="B47" s="88">
        <v>94</v>
      </c>
      <c r="C47" s="89">
        <v>5.5351999999999997E-3</v>
      </c>
      <c r="D47" s="91">
        <v>20</v>
      </c>
      <c r="E47" s="91">
        <v>0.85904530000000001</v>
      </c>
      <c r="F47" s="91">
        <v>0.26367099999999999</v>
      </c>
      <c r="G47" s="91">
        <v>2.5563851999999998</v>
      </c>
      <c r="H47" s="91">
        <v>5.5351999999999997E-3</v>
      </c>
      <c r="I47" s="91">
        <v>20</v>
      </c>
      <c r="J47" s="91">
        <v>0.85904530000000001</v>
      </c>
      <c r="K47" s="90">
        <v>0.26367099999999999</v>
      </c>
      <c r="L47" s="90">
        <v>2.5563851999999998</v>
      </c>
      <c r="M47" s="12" t="str">
        <f>LOOKUP(B47,{0,1,5,30},{"-","**","*","-"})</f>
        <v>-</v>
      </c>
    </row>
    <row r="48" spans="1:13" x14ac:dyDescent="0.3">
      <c r="A48" s="11" t="s">
        <v>55</v>
      </c>
      <c r="B48" s="88">
        <v>3</v>
      </c>
      <c r="C48" s="89">
        <v>1.7487461</v>
      </c>
      <c r="D48" s="91">
        <v>83.586054099999998</v>
      </c>
      <c r="E48" s="91">
        <v>31.6108312</v>
      </c>
      <c r="F48" s="91">
        <v>26.083707499999999</v>
      </c>
      <c r="G48" s="91">
        <v>45.1783067</v>
      </c>
      <c r="H48" s="91">
        <v>1.7487461</v>
      </c>
      <c r="I48" s="91">
        <v>83.586054099999998</v>
      </c>
      <c r="J48" s="91">
        <v>31.6108312</v>
      </c>
      <c r="K48" s="90">
        <v>26.083707499999999</v>
      </c>
      <c r="L48" s="90">
        <v>45.1783067</v>
      </c>
      <c r="M48" s="12" t="str">
        <f>LOOKUP(B48,{0,1,5,30},{"-","**","*","-"})</f>
        <v>**</v>
      </c>
    </row>
    <row r="49" spans="1:13" x14ac:dyDescent="0.3">
      <c r="A49" s="11" t="s">
        <v>56</v>
      </c>
      <c r="B49" s="88">
        <v>82</v>
      </c>
      <c r="C49" s="89">
        <v>9.9883999999999997E-3</v>
      </c>
      <c r="D49" s="91">
        <v>21.434457600000002</v>
      </c>
      <c r="E49" s="91">
        <v>1.1650857999999999</v>
      </c>
      <c r="F49" s="91">
        <v>0.33833530000000001</v>
      </c>
      <c r="G49" s="91">
        <v>3.0637565000000002</v>
      </c>
      <c r="H49" s="91">
        <v>9.9883999999999997E-3</v>
      </c>
      <c r="I49" s="91">
        <v>21.434457600000002</v>
      </c>
      <c r="J49" s="91">
        <v>1.1650857999999999</v>
      </c>
      <c r="K49" s="90">
        <v>0.33833530000000001</v>
      </c>
      <c r="L49" s="90">
        <v>3.0637565000000002</v>
      </c>
      <c r="M49" s="12" t="str">
        <f>LOOKUP(B49,{0,1,5,30},{"-","**","*","-"})</f>
        <v>-</v>
      </c>
    </row>
    <row r="50" spans="1:13" x14ac:dyDescent="0.3">
      <c r="A50" s="11" t="s">
        <v>57</v>
      </c>
      <c r="B50" s="88">
        <v>22</v>
      </c>
      <c r="C50" s="89">
        <v>1.8629199999999999E-2</v>
      </c>
      <c r="D50" s="91">
        <v>4.1045235</v>
      </c>
      <c r="E50" s="91">
        <v>1.5019602000000001</v>
      </c>
      <c r="F50" s="91">
        <v>0.56673640000000003</v>
      </c>
      <c r="G50" s="91">
        <v>2.6582292999999999</v>
      </c>
      <c r="H50" s="91">
        <v>1.8629199999999999E-2</v>
      </c>
      <c r="I50" s="91">
        <v>4.1045235</v>
      </c>
      <c r="J50" s="91">
        <v>1.5019602000000001</v>
      </c>
      <c r="K50" s="90">
        <v>0.56673640000000003</v>
      </c>
      <c r="L50" s="90">
        <v>2.6582292999999999</v>
      </c>
      <c r="M50" s="12" t="str">
        <f>LOOKUP(B50,{0,1,5,30},{"-","**","*","-"})</f>
        <v>*</v>
      </c>
    </row>
    <row r="51" spans="1:13" x14ac:dyDescent="0.3">
      <c r="A51" s="11" t="s">
        <v>58</v>
      </c>
      <c r="B51" s="88">
        <v>0</v>
      </c>
      <c r="C51" s="89" t="s">
        <v>155</v>
      </c>
      <c r="D51" s="91" t="s">
        <v>155</v>
      </c>
      <c r="E51" s="91" t="s">
        <v>155</v>
      </c>
      <c r="F51" s="91" t="s">
        <v>155</v>
      </c>
      <c r="G51" s="91" t="s">
        <v>155</v>
      </c>
      <c r="H51" s="91" t="s">
        <v>155</v>
      </c>
      <c r="I51" s="91" t="s">
        <v>155</v>
      </c>
      <c r="J51" s="91" t="s">
        <v>155</v>
      </c>
      <c r="K51" s="90" t="s">
        <v>155</v>
      </c>
      <c r="L51" s="90" t="s">
        <v>155</v>
      </c>
      <c r="M51" s="12" t="str">
        <f>LOOKUP(B51,{0,1,5,30},{"-","**","*","-"})</f>
        <v>-</v>
      </c>
    </row>
    <row r="52" spans="1:13" x14ac:dyDescent="0.3">
      <c r="A52" s="11" t="s">
        <v>59</v>
      </c>
      <c r="B52" s="88">
        <v>97</v>
      </c>
      <c r="C52" s="89">
        <v>0.58859320000000004</v>
      </c>
      <c r="D52" s="91">
        <v>231.9602587</v>
      </c>
      <c r="E52" s="91">
        <v>29.556269100000002</v>
      </c>
      <c r="F52" s="91">
        <v>3.0763006000000002</v>
      </c>
      <c r="G52" s="91">
        <v>30.298047</v>
      </c>
      <c r="H52" s="91">
        <v>0.58859320000000004</v>
      </c>
      <c r="I52" s="91">
        <v>231.9602587</v>
      </c>
      <c r="J52" s="91">
        <v>29.556269100000002</v>
      </c>
      <c r="K52" s="90">
        <v>3.0763006000000002</v>
      </c>
      <c r="L52" s="90">
        <v>30.298047</v>
      </c>
      <c r="M52" s="12" t="str">
        <f>LOOKUP(B52,{0,1,5,30},{"-","**","*","-"})</f>
        <v>-</v>
      </c>
    </row>
    <row r="53" spans="1:13" x14ac:dyDescent="0.3">
      <c r="A53" s="11" t="s">
        <v>60</v>
      </c>
      <c r="B53" s="88">
        <v>177</v>
      </c>
      <c r="C53" s="89">
        <v>1.447125</v>
      </c>
      <c r="D53" s="91">
        <v>331.61940329999999</v>
      </c>
      <c r="E53" s="91">
        <v>45.150376100000003</v>
      </c>
      <c r="F53" s="91">
        <v>3.0797739000000002</v>
      </c>
      <c r="G53" s="91">
        <v>40.973727199999999</v>
      </c>
      <c r="H53" s="91">
        <v>1.447125</v>
      </c>
      <c r="I53" s="91">
        <v>331.61940329999999</v>
      </c>
      <c r="J53" s="91">
        <v>45.150376100000003</v>
      </c>
      <c r="K53" s="90">
        <v>3.0797739000000002</v>
      </c>
      <c r="L53" s="90">
        <v>40.973727199999999</v>
      </c>
      <c r="M53" s="12" t="str">
        <f>LOOKUP(B53,{0,1,5,30},{"-","**","*","-"})</f>
        <v>-</v>
      </c>
    </row>
    <row r="54" spans="1:13" x14ac:dyDescent="0.3">
      <c r="A54" s="11" t="s">
        <v>61</v>
      </c>
      <c r="B54" s="88">
        <v>176</v>
      </c>
      <c r="C54" s="89">
        <v>1.1970905999999999</v>
      </c>
      <c r="D54" s="91">
        <v>276.99973469999998</v>
      </c>
      <c r="E54" s="91">
        <v>45.555113499999997</v>
      </c>
      <c r="F54" s="91">
        <v>3.2754045999999999</v>
      </c>
      <c r="G54" s="91">
        <v>43.453152199999998</v>
      </c>
      <c r="H54" s="91">
        <v>1.1970905999999999</v>
      </c>
      <c r="I54" s="91">
        <v>231.58901090000001</v>
      </c>
      <c r="J54" s="91">
        <v>39.880212200000003</v>
      </c>
      <c r="K54" s="90">
        <v>2.6802260000000002</v>
      </c>
      <c r="L54" s="90">
        <v>35.557215800000002</v>
      </c>
      <c r="M54" s="12" t="str">
        <f>LOOKUP(B54,{0,1,5,30},{"-","**","*","-"})</f>
        <v>-</v>
      </c>
    </row>
    <row r="55" spans="1:13" x14ac:dyDescent="0.3">
      <c r="A55" s="11" t="s">
        <v>62</v>
      </c>
      <c r="B55" s="88">
        <v>178</v>
      </c>
      <c r="C55" s="89">
        <v>6.0271391999999997</v>
      </c>
      <c r="D55" s="91">
        <v>198.8082</v>
      </c>
      <c r="E55" s="91">
        <v>45.267351300000001</v>
      </c>
      <c r="F55" s="91">
        <v>2.5277980000000002</v>
      </c>
      <c r="G55" s="91">
        <v>33.725031700000002</v>
      </c>
      <c r="H55" s="91">
        <v>6.0271391999999997</v>
      </c>
      <c r="I55" s="91">
        <v>198.8082</v>
      </c>
      <c r="J55" s="91">
        <v>45.267351300000001</v>
      </c>
      <c r="K55" s="90">
        <v>2.5277980000000002</v>
      </c>
      <c r="L55" s="90">
        <v>33.725031700000002</v>
      </c>
      <c r="M55" s="12" t="str">
        <f>LOOKUP(B55,{0,1,5,30},{"-","**","*","-"})</f>
        <v>-</v>
      </c>
    </row>
    <row r="56" spans="1:13" ht="32.4" x14ac:dyDescent="0.3">
      <c r="A56" s="11" t="s">
        <v>63</v>
      </c>
      <c r="B56" s="88">
        <v>26</v>
      </c>
      <c r="C56" s="89">
        <v>2.2384306</v>
      </c>
      <c r="D56" s="91">
        <v>126.18937390000001</v>
      </c>
      <c r="E56" s="91">
        <v>34.5346811</v>
      </c>
      <c r="F56" s="91">
        <v>5.7660811000000001</v>
      </c>
      <c r="G56" s="91">
        <v>29.40136</v>
      </c>
      <c r="H56" s="91">
        <v>2.2384306</v>
      </c>
      <c r="I56" s="91">
        <v>126.18937390000001</v>
      </c>
      <c r="J56" s="91">
        <v>34.5346811</v>
      </c>
      <c r="K56" s="90">
        <v>5.7660811000000001</v>
      </c>
      <c r="L56" s="90">
        <v>29.40136</v>
      </c>
      <c r="M56" s="12" t="str">
        <f>LOOKUP(B56,{0,1,5,30},{"-","**","*","-"})</f>
        <v>*</v>
      </c>
    </row>
    <row r="57" spans="1:13" x14ac:dyDescent="0.3">
      <c r="A57" s="11" t="s">
        <v>64</v>
      </c>
      <c r="B57" s="88">
        <v>54</v>
      </c>
      <c r="C57" s="89">
        <v>0.35099730000000001</v>
      </c>
      <c r="D57" s="91">
        <v>121.2777907</v>
      </c>
      <c r="E57" s="91">
        <v>14.6789182</v>
      </c>
      <c r="F57" s="91">
        <v>2.8931840000000002</v>
      </c>
      <c r="G57" s="91">
        <v>21.260473900000001</v>
      </c>
      <c r="H57" s="91">
        <v>0.35099730000000001</v>
      </c>
      <c r="I57" s="91">
        <v>121.2777907</v>
      </c>
      <c r="J57" s="91">
        <v>14.6789182</v>
      </c>
      <c r="K57" s="90">
        <v>2.8931840000000002</v>
      </c>
      <c r="L57" s="90">
        <v>21.260473900000001</v>
      </c>
      <c r="M57" s="12" t="str">
        <f>LOOKUP(B57,{0,1,5,30},{"-","**","*","-"})</f>
        <v>-</v>
      </c>
    </row>
    <row r="58" spans="1:13" x14ac:dyDescent="0.3">
      <c r="A58" s="11" t="s">
        <v>65</v>
      </c>
      <c r="B58" s="88">
        <v>219</v>
      </c>
      <c r="C58" s="89">
        <v>0.80281709999999995</v>
      </c>
      <c r="D58" s="91">
        <v>232.38177150000001</v>
      </c>
      <c r="E58" s="91">
        <v>43.538042799999999</v>
      </c>
      <c r="F58" s="91">
        <v>2.6806236999999999</v>
      </c>
      <c r="G58" s="91">
        <v>39.669607499999998</v>
      </c>
      <c r="H58" s="91">
        <v>0.80281709999999995</v>
      </c>
      <c r="I58" s="91">
        <v>232.38177150000001</v>
      </c>
      <c r="J58" s="91">
        <v>43.538042799999999</v>
      </c>
      <c r="K58" s="90">
        <v>2.6806236999999999</v>
      </c>
      <c r="L58" s="90">
        <v>39.669607499999998</v>
      </c>
      <c r="M58" s="12" t="str">
        <f>LOOKUP(B58,{0,1,5,30},{"-","**","*","-"})</f>
        <v>-</v>
      </c>
    </row>
    <row r="59" spans="1:13" x14ac:dyDescent="0.3">
      <c r="A59" s="11" t="s">
        <v>66</v>
      </c>
      <c r="B59" s="88">
        <v>55</v>
      </c>
      <c r="C59" s="89">
        <v>1.8383461999999999</v>
      </c>
      <c r="D59" s="91">
        <v>332.14206410000003</v>
      </c>
      <c r="E59" s="91">
        <v>43.500240900000001</v>
      </c>
      <c r="F59" s="91">
        <v>8.1807491999999993</v>
      </c>
      <c r="G59" s="91">
        <v>60.670059899999998</v>
      </c>
      <c r="H59" s="91">
        <v>1.8383461999999999</v>
      </c>
      <c r="I59" s="91">
        <v>332.14206410000003</v>
      </c>
      <c r="J59" s="91">
        <v>43.500240900000001</v>
      </c>
      <c r="K59" s="90">
        <v>8.1807491999999993</v>
      </c>
      <c r="L59" s="90">
        <v>60.670059899999998</v>
      </c>
      <c r="M59" s="12" t="str">
        <f>LOOKUP(B59,{0,1,5,30},{"-","**","*","-"})</f>
        <v>-</v>
      </c>
    </row>
    <row r="60" spans="1:13" x14ac:dyDescent="0.3">
      <c r="A60" s="11" t="s">
        <v>67</v>
      </c>
      <c r="B60" s="88">
        <v>20</v>
      </c>
      <c r="C60" s="89">
        <v>0.50248420000000005</v>
      </c>
      <c r="D60" s="91">
        <v>31.766527499999999</v>
      </c>
      <c r="E60" s="91">
        <v>6.769272</v>
      </c>
      <c r="F60" s="91">
        <v>1.5983862</v>
      </c>
      <c r="G60" s="91">
        <v>7.1482006</v>
      </c>
      <c r="H60" s="91">
        <v>0.50248420000000005</v>
      </c>
      <c r="I60" s="91">
        <v>31.766527499999999</v>
      </c>
      <c r="J60" s="91">
        <v>6.769272</v>
      </c>
      <c r="K60" s="90">
        <v>1.5983862</v>
      </c>
      <c r="L60" s="90">
        <v>7.1482006</v>
      </c>
      <c r="M60" s="12" t="str">
        <f>LOOKUP(B60,{0,1,5,30},{"-","**","*","-"})</f>
        <v>*</v>
      </c>
    </row>
    <row r="61" spans="1:13" x14ac:dyDescent="0.3">
      <c r="A61" s="11" t="s">
        <v>68</v>
      </c>
      <c r="B61" s="88">
        <v>215</v>
      </c>
      <c r="C61" s="89">
        <v>0.49820239999999999</v>
      </c>
      <c r="D61" s="91">
        <v>275.13839949999999</v>
      </c>
      <c r="E61" s="91">
        <v>37.0448801</v>
      </c>
      <c r="F61" s="91">
        <v>2.9004767</v>
      </c>
      <c r="G61" s="91">
        <v>42.529336399999998</v>
      </c>
      <c r="H61" s="91">
        <v>0.49820239999999999</v>
      </c>
      <c r="I61" s="91">
        <v>228.36487159999999</v>
      </c>
      <c r="J61" s="91">
        <v>31.238119399999999</v>
      </c>
      <c r="K61" s="90">
        <v>2.3968517999999999</v>
      </c>
      <c r="L61" s="90">
        <v>35.144745899999997</v>
      </c>
      <c r="M61" s="12" t="str">
        <f>LOOKUP(B61,{0,1,5,30},{"-","**","*","-"})</f>
        <v>-</v>
      </c>
    </row>
    <row r="62" spans="1:13" x14ac:dyDescent="0.3">
      <c r="A62" s="11" t="s">
        <v>69</v>
      </c>
      <c r="B62" s="88">
        <v>12</v>
      </c>
      <c r="C62" s="89">
        <v>7.0614815000000002</v>
      </c>
      <c r="D62" s="91">
        <v>187.90666669999999</v>
      </c>
      <c r="E62" s="91">
        <v>73.248318100000006</v>
      </c>
      <c r="F62" s="91">
        <v>22.8373369</v>
      </c>
      <c r="G62" s="91">
        <v>79.110855700000002</v>
      </c>
      <c r="H62" s="91">
        <v>4.2368889000000003</v>
      </c>
      <c r="I62" s="91">
        <v>112.744</v>
      </c>
      <c r="J62" s="91">
        <v>44.453579699999999</v>
      </c>
      <c r="K62" s="90">
        <v>13.6022053</v>
      </c>
      <c r="L62" s="90">
        <v>47.1194214</v>
      </c>
      <c r="M62" s="12" t="str">
        <f>LOOKUP(B62,{0,1,5,30},{"-","**","*","-"})</f>
        <v>*</v>
      </c>
    </row>
    <row r="63" spans="1:13" x14ac:dyDescent="0.3">
      <c r="A63" s="11" t="s">
        <v>70</v>
      </c>
      <c r="B63" s="88">
        <v>95</v>
      </c>
      <c r="C63" s="89">
        <v>20.928634500000001</v>
      </c>
      <c r="D63" s="91">
        <v>522.29417420000004</v>
      </c>
      <c r="E63" s="91">
        <v>127.852997</v>
      </c>
      <c r="F63" s="91">
        <v>8.2748507999999994</v>
      </c>
      <c r="G63" s="91">
        <v>80.6532689</v>
      </c>
      <c r="H63" s="91">
        <v>20.928634500000001</v>
      </c>
      <c r="I63" s="91">
        <v>522.29417420000004</v>
      </c>
      <c r="J63" s="91">
        <v>127.852997</v>
      </c>
      <c r="K63" s="90">
        <v>8.2748507999999994</v>
      </c>
      <c r="L63" s="90">
        <v>80.6532689</v>
      </c>
      <c r="M63" s="12" t="str">
        <f>LOOKUP(B63,{0,1,5,30},{"-","**","*","-"})</f>
        <v>-</v>
      </c>
    </row>
    <row r="64" spans="1:13" x14ac:dyDescent="0.3">
      <c r="A64" s="11" t="s">
        <v>71</v>
      </c>
      <c r="B64" s="88">
        <v>94</v>
      </c>
      <c r="C64" s="89">
        <v>11.0893272</v>
      </c>
      <c r="D64" s="91">
        <v>778.55438890000005</v>
      </c>
      <c r="E64" s="91">
        <v>162.07896070000001</v>
      </c>
      <c r="F64" s="91">
        <v>14.8965373</v>
      </c>
      <c r="G64" s="91">
        <v>144.42728740000001</v>
      </c>
      <c r="H64" s="91">
        <v>11.0893272</v>
      </c>
      <c r="I64" s="91">
        <v>778.55438890000005</v>
      </c>
      <c r="J64" s="91">
        <v>162.07896070000001</v>
      </c>
      <c r="K64" s="90">
        <v>14.8965373</v>
      </c>
      <c r="L64" s="90">
        <v>144.42728740000001</v>
      </c>
      <c r="M64" s="12" t="str">
        <f>LOOKUP(B64,{0,1,5,30},{"-","**","*","-"})</f>
        <v>-</v>
      </c>
    </row>
    <row r="65" spans="1:13" x14ac:dyDescent="0.3">
      <c r="A65" s="11" t="s">
        <v>72</v>
      </c>
      <c r="B65" s="88">
        <v>67</v>
      </c>
      <c r="C65" s="89">
        <v>2.7747500999999999</v>
      </c>
      <c r="D65" s="91">
        <v>464.05056039999999</v>
      </c>
      <c r="E65" s="91">
        <v>101.8427781</v>
      </c>
      <c r="F65" s="91">
        <v>10.774480000000001</v>
      </c>
      <c r="G65" s="91">
        <v>88.192919700000004</v>
      </c>
      <c r="H65" s="91">
        <v>2.7747500999999999</v>
      </c>
      <c r="I65" s="91">
        <v>464.05056039999999</v>
      </c>
      <c r="J65" s="91">
        <v>101.8427781</v>
      </c>
      <c r="K65" s="90">
        <v>10.774480000000001</v>
      </c>
      <c r="L65" s="90">
        <v>88.192919700000004</v>
      </c>
      <c r="M65" s="12" t="str">
        <f>LOOKUP(B65,{0,1,5,30},{"-","**","*","-"})</f>
        <v>-</v>
      </c>
    </row>
    <row r="66" spans="1:13" x14ac:dyDescent="0.3">
      <c r="A66" s="11" t="s">
        <v>73</v>
      </c>
      <c r="B66" s="88">
        <v>49</v>
      </c>
      <c r="C66" s="89">
        <v>2.8696212999999999</v>
      </c>
      <c r="D66" s="91">
        <v>291.7546059</v>
      </c>
      <c r="E66" s="91">
        <v>76.220277499999995</v>
      </c>
      <c r="F66" s="91">
        <v>8.1599433000000001</v>
      </c>
      <c r="G66" s="91">
        <v>57.119603400000003</v>
      </c>
      <c r="H66" s="91">
        <v>2.8696212999999999</v>
      </c>
      <c r="I66" s="91">
        <v>291.7546059</v>
      </c>
      <c r="J66" s="91">
        <v>76.220277499999995</v>
      </c>
      <c r="K66" s="90">
        <v>8.1599433000000001</v>
      </c>
      <c r="L66" s="90">
        <v>57.119603400000003</v>
      </c>
      <c r="M66" s="12" t="str">
        <f>LOOKUP(B66,{0,1,5,30},{"-","**","*","-"})</f>
        <v>-</v>
      </c>
    </row>
    <row r="67" spans="1:13" x14ac:dyDescent="0.3">
      <c r="A67" s="11" t="s">
        <v>74</v>
      </c>
      <c r="B67" s="88">
        <v>43</v>
      </c>
      <c r="C67" s="89">
        <v>7.1949791999999997</v>
      </c>
      <c r="D67" s="91">
        <v>332.73026160000001</v>
      </c>
      <c r="E67" s="91">
        <v>110.6431812</v>
      </c>
      <c r="F67" s="91">
        <v>13.029021699999999</v>
      </c>
      <c r="G67" s="91">
        <v>85.437008700000007</v>
      </c>
      <c r="H67" s="91">
        <v>7.1949791999999997</v>
      </c>
      <c r="I67" s="91">
        <v>332.73026160000001</v>
      </c>
      <c r="J67" s="91">
        <v>110.6431812</v>
      </c>
      <c r="K67" s="90">
        <v>13.029021699999999</v>
      </c>
      <c r="L67" s="90">
        <v>85.437008700000007</v>
      </c>
      <c r="M67" s="12" t="str">
        <f>LOOKUP(B67,{0,1,5,30},{"-","**","*","-"})</f>
        <v>-</v>
      </c>
    </row>
    <row r="68" spans="1:13" x14ac:dyDescent="0.3">
      <c r="A68" s="11" t="s">
        <v>75</v>
      </c>
      <c r="B68" s="88">
        <v>29</v>
      </c>
      <c r="C68" s="89">
        <v>1.1817667000000001</v>
      </c>
      <c r="D68" s="91">
        <v>337.21801499999998</v>
      </c>
      <c r="E68" s="91">
        <v>89.448161400000004</v>
      </c>
      <c r="F68" s="91">
        <v>15.079632</v>
      </c>
      <c r="G68" s="91">
        <v>81.206303700000007</v>
      </c>
      <c r="H68" s="91">
        <v>1.1817667000000001</v>
      </c>
      <c r="I68" s="91">
        <v>337.21801499999998</v>
      </c>
      <c r="J68" s="91">
        <v>89.448161400000004</v>
      </c>
      <c r="K68" s="90">
        <v>15.079632</v>
      </c>
      <c r="L68" s="90">
        <v>81.206303700000007</v>
      </c>
      <c r="M68" s="12" t="str">
        <f>LOOKUP(B68,{0,1,5,30},{"-","**","*","-"})</f>
        <v>*</v>
      </c>
    </row>
    <row r="69" spans="1:13" x14ac:dyDescent="0.3">
      <c r="A69" s="11" t="s">
        <v>76</v>
      </c>
      <c r="B69" s="88">
        <v>175</v>
      </c>
      <c r="C69" s="89">
        <v>7.8444650999999999</v>
      </c>
      <c r="D69" s="91">
        <v>679.2</v>
      </c>
      <c r="E69" s="91">
        <v>180.17904050000001</v>
      </c>
      <c r="F69" s="91">
        <v>9.0790956999999999</v>
      </c>
      <c r="G69" s="91">
        <v>120.1051466</v>
      </c>
      <c r="H69" s="91">
        <v>7.8444650999999999</v>
      </c>
      <c r="I69" s="91">
        <v>679.2</v>
      </c>
      <c r="J69" s="91">
        <v>180.17904050000001</v>
      </c>
      <c r="K69" s="90">
        <v>9.0790956999999999</v>
      </c>
      <c r="L69" s="90">
        <v>120.1051466</v>
      </c>
      <c r="M69" s="12" t="str">
        <f>LOOKUP(B69,{0,1,5,30},{"-","**","*","-"})</f>
        <v>-</v>
      </c>
    </row>
    <row r="70" spans="1:13" x14ac:dyDescent="0.3">
      <c r="A70" s="11" t="s">
        <v>77</v>
      </c>
      <c r="B70" s="88">
        <v>50</v>
      </c>
      <c r="C70" s="89">
        <v>11.1234184</v>
      </c>
      <c r="D70" s="91">
        <v>423.18837200000002</v>
      </c>
      <c r="E70" s="91">
        <v>136.50538560000001</v>
      </c>
      <c r="F70" s="91">
        <v>12.0929795</v>
      </c>
      <c r="G70" s="91">
        <v>85.510278299999996</v>
      </c>
      <c r="H70" s="91">
        <v>11.1234184</v>
      </c>
      <c r="I70" s="91">
        <v>423.18837200000002</v>
      </c>
      <c r="J70" s="91">
        <v>136.50538560000001</v>
      </c>
      <c r="K70" s="90">
        <v>12.0929795</v>
      </c>
      <c r="L70" s="90">
        <v>85.510278299999996</v>
      </c>
      <c r="M70" s="12" t="str">
        <f>LOOKUP(B70,{0,1,5,30},{"-","**","*","-"})</f>
        <v>-</v>
      </c>
    </row>
    <row r="71" spans="1:13" x14ac:dyDescent="0.3">
      <c r="A71" s="11" t="s">
        <v>78</v>
      </c>
      <c r="B71" s="88">
        <v>44</v>
      </c>
      <c r="C71" s="89">
        <v>11.6375242</v>
      </c>
      <c r="D71" s="91">
        <v>630.13168050000002</v>
      </c>
      <c r="E71" s="91">
        <v>126.2639799</v>
      </c>
      <c r="F71" s="91">
        <v>19.218603099999999</v>
      </c>
      <c r="G71" s="91">
        <v>127.4817911</v>
      </c>
      <c r="H71" s="91">
        <v>11.6375242</v>
      </c>
      <c r="I71" s="91">
        <v>630.13168050000002</v>
      </c>
      <c r="J71" s="91">
        <v>126.2639799</v>
      </c>
      <c r="K71" s="90">
        <v>19.218603099999999</v>
      </c>
      <c r="L71" s="90">
        <v>127.4817911</v>
      </c>
      <c r="M71" s="12" t="str">
        <f>LOOKUP(B71,{0,1,5,30},{"-","**","*","-"})</f>
        <v>-</v>
      </c>
    </row>
    <row r="72" spans="1:13" x14ac:dyDescent="0.3">
      <c r="A72" s="11" t="s">
        <v>79</v>
      </c>
      <c r="B72" s="88">
        <v>73</v>
      </c>
      <c r="C72" s="89">
        <v>1.9215747999999999</v>
      </c>
      <c r="D72" s="91">
        <v>925.87513290000004</v>
      </c>
      <c r="E72" s="91">
        <v>121.8200097</v>
      </c>
      <c r="F72" s="91">
        <v>15.633618</v>
      </c>
      <c r="G72" s="91">
        <v>133.573691</v>
      </c>
      <c r="H72" s="91">
        <v>1.5372599</v>
      </c>
      <c r="I72" s="91">
        <v>740.70010630000002</v>
      </c>
      <c r="J72" s="91">
        <v>102.9015335</v>
      </c>
      <c r="K72" s="90">
        <v>12.8510882</v>
      </c>
      <c r="L72" s="90">
        <v>109.7997459</v>
      </c>
      <c r="M72" s="12" t="str">
        <f>LOOKUP(B72,{0,1,5,30},{"-","**","*","-"})</f>
        <v>-</v>
      </c>
    </row>
    <row r="73" spans="1:13" x14ac:dyDescent="0.3">
      <c r="A73" s="11" t="s">
        <v>80</v>
      </c>
      <c r="B73" s="88">
        <v>166</v>
      </c>
      <c r="C73" s="89">
        <v>4.2064458</v>
      </c>
      <c r="D73" s="91">
        <v>384.2971344</v>
      </c>
      <c r="E73" s="91">
        <v>116.17324499999999</v>
      </c>
      <c r="F73" s="91">
        <v>5.2287124</v>
      </c>
      <c r="G73" s="91">
        <v>67.367247000000006</v>
      </c>
      <c r="H73" s="91">
        <v>4.2064458</v>
      </c>
      <c r="I73" s="91">
        <v>384.2971344</v>
      </c>
      <c r="J73" s="91">
        <v>116.17324499999999</v>
      </c>
      <c r="K73" s="90">
        <v>5.2287124</v>
      </c>
      <c r="L73" s="90">
        <v>67.367247000000006</v>
      </c>
      <c r="M73" s="12" t="str">
        <f>LOOKUP(B73,{0,1,5,30},{"-","**","*","-"})</f>
        <v>-</v>
      </c>
    </row>
    <row r="74" spans="1:13" x14ac:dyDescent="0.3">
      <c r="A74" s="11" t="s">
        <v>81</v>
      </c>
      <c r="B74" s="88">
        <v>80</v>
      </c>
      <c r="C74" s="89">
        <v>21.445904500000001</v>
      </c>
      <c r="D74" s="91">
        <v>429.72975359999998</v>
      </c>
      <c r="E74" s="91">
        <v>131.10580189999999</v>
      </c>
      <c r="F74" s="91">
        <v>9.3539692999999993</v>
      </c>
      <c r="G74" s="91">
        <v>83.664445099999995</v>
      </c>
      <c r="H74" s="91">
        <v>21.445904500000001</v>
      </c>
      <c r="I74" s="91">
        <v>429.72975359999998</v>
      </c>
      <c r="J74" s="91">
        <v>131.10580189999999</v>
      </c>
      <c r="K74" s="90">
        <v>9.3539692999999993</v>
      </c>
      <c r="L74" s="90">
        <v>83.664445099999995</v>
      </c>
      <c r="M74" s="12" t="str">
        <f>LOOKUP(B74,{0,1,5,30},{"-","**","*","-"})</f>
        <v>-</v>
      </c>
    </row>
    <row r="75" spans="1:13" x14ac:dyDescent="0.3">
      <c r="A75" s="11" t="s">
        <v>82</v>
      </c>
      <c r="B75" s="88">
        <v>33</v>
      </c>
      <c r="C75" s="89">
        <v>0.56450529999999999</v>
      </c>
      <c r="D75" s="91">
        <v>452.505</v>
      </c>
      <c r="E75" s="91">
        <v>105.5288809</v>
      </c>
      <c r="F75" s="91">
        <v>15.085216900000001</v>
      </c>
      <c r="G75" s="91">
        <v>86.657973299999995</v>
      </c>
      <c r="H75" s="91">
        <v>0.56450529999999999</v>
      </c>
      <c r="I75" s="91">
        <v>452.505</v>
      </c>
      <c r="J75" s="91">
        <v>105.5288809</v>
      </c>
      <c r="K75" s="90">
        <v>15.085216900000001</v>
      </c>
      <c r="L75" s="90">
        <v>86.657973299999995</v>
      </c>
      <c r="M75" s="12" t="str">
        <f>LOOKUP(B75,{0,1,5,30},{"-","**","*","-"})</f>
        <v>-</v>
      </c>
    </row>
    <row r="76" spans="1:13" x14ac:dyDescent="0.3">
      <c r="A76" s="11" t="s">
        <v>83</v>
      </c>
      <c r="B76" s="88">
        <v>15</v>
      </c>
      <c r="C76" s="89">
        <v>2.1909174</v>
      </c>
      <c r="D76" s="91">
        <v>209.16882509999999</v>
      </c>
      <c r="E76" s="91">
        <v>50.028035099999997</v>
      </c>
      <c r="F76" s="91">
        <v>15.029245</v>
      </c>
      <c r="G76" s="91">
        <v>58.208015400000001</v>
      </c>
      <c r="H76" s="91">
        <v>2.1909174</v>
      </c>
      <c r="I76" s="91">
        <v>209.16882509999999</v>
      </c>
      <c r="J76" s="91">
        <v>50.028035099999997</v>
      </c>
      <c r="K76" s="90">
        <v>15.029245</v>
      </c>
      <c r="L76" s="90">
        <v>58.208015400000001</v>
      </c>
      <c r="M76" s="12" t="str">
        <f>LOOKUP(B76,{0,1,5,30},{"-","**","*","-"})</f>
        <v>*</v>
      </c>
    </row>
    <row r="77" spans="1:13" x14ac:dyDescent="0.3">
      <c r="A77" s="11" t="s">
        <v>84</v>
      </c>
      <c r="B77" s="88">
        <v>27</v>
      </c>
      <c r="C77" s="89">
        <v>26.752821099999998</v>
      </c>
      <c r="D77" s="91">
        <v>424.13249020000001</v>
      </c>
      <c r="E77" s="91">
        <v>130.3236651</v>
      </c>
      <c r="F77" s="91">
        <v>18.499312799999998</v>
      </c>
      <c r="G77" s="91">
        <v>96.125249199999999</v>
      </c>
      <c r="H77" s="91">
        <v>26.752821099999998</v>
      </c>
      <c r="I77" s="91">
        <v>424.13249020000001</v>
      </c>
      <c r="J77" s="91">
        <v>130.3236651</v>
      </c>
      <c r="K77" s="90">
        <v>18.499312799999998</v>
      </c>
      <c r="L77" s="90">
        <v>96.125249199999999</v>
      </c>
      <c r="M77" s="12" t="str">
        <f>LOOKUP(B77,{0,1,5,30},{"-","**","*","-"})</f>
        <v>*</v>
      </c>
    </row>
    <row r="78" spans="1:13" x14ac:dyDescent="0.3">
      <c r="A78" s="11" t="s">
        <v>85</v>
      </c>
      <c r="B78" s="88">
        <v>57</v>
      </c>
      <c r="C78" s="89">
        <v>13.8395736</v>
      </c>
      <c r="D78" s="91">
        <v>1647.38</v>
      </c>
      <c r="E78" s="91">
        <v>157.517304</v>
      </c>
      <c r="F78" s="91">
        <v>30.470082399999999</v>
      </c>
      <c r="G78" s="91">
        <v>230.04407699999999</v>
      </c>
      <c r="H78" s="91">
        <v>13.8395736</v>
      </c>
      <c r="I78" s="91">
        <v>1647.38</v>
      </c>
      <c r="J78" s="91">
        <v>157.517304</v>
      </c>
      <c r="K78" s="90">
        <v>30.470082399999999</v>
      </c>
      <c r="L78" s="90">
        <v>230.04407699999999</v>
      </c>
      <c r="M78" s="12" t="str">
        <f>LOOKUP(B78,{0,1,5,30},{"-","**","*","-"})</f>
        <v>-</v>
      </c>
    </row>
    <row r="79" spans="1:13" s="4" customFormat="1" x14ac:dyDescent="0.3">
      <c r="A79" s="11" t="s">
        <v>86</v>
      </c>
      <c r="B79" s="88">
        <v>26</v>
      </c>
      <c r="C79" s="89">
        <v>4.9583918999999996</v>
      </c>
      <c r="D79" s="91">
        <v>255.54850619999999</v>
      </c>
      <c r="E79" s="91">
        <v>101.3126778</v>
      </c>
      <c r="F79" s="91">
        <v>15.473331399999999</v>
      </c>
      <c r="G79" s="91">
        <v>78.898819000000003</v>
      </c>
      <c r="H79" s="91">
        <v>4.9583918999999996</v>
      </c>
      <c r="I79" s="91">
        <v>255.54850619999999</v>
      </c>
      <c r="J79" s="91">
        <v>101.3126778</v>
      </c>
      <c r="K79" s="90">
        <v>15.473331399999999</v>
      </c>
      <c r="L79" s="90">
        <v>78.898819000000003</v>
      </c>
      <c r="M79" s="12" t="str">
        <f>LOOKUP(B79,{0,1,5,30},{"-","**","*","-"})</f>
        <v>*</v>
      </c>
    </row>
    <row r="80" spans="1:13" x14ac:dyDescent="0.3">
      <c r="A80" s="11" t="s">
        <v>87</v>
      </c>
      <c r="B80" s="88">
        <v>90</v>
      </c>
      <c r="C80" s="89">
        <v>6.946599</v>
      </c>
      <c r="D80" s="91">
        <v>1600.06</v>
      </c>
      <c r="E80" s="91">
        <v>213.15666719999999</v>
      </c>
      <c r="F80" s="91">
        <v>26.9943046</v>
      </c>
      <c r="G80" s="91">
        <v>256.09045900000001</v>
      </c>
      <c r="H80" s="91">
        <v>6.946599</v>
      </c>
      <c r="I80" s="91">
        <v>1600.06</v>
      </c>
      <c r="J80" s="91">
        <v>213.15666719999999</v>
      </c>
      <c r="K80" s="90">
        <v>26.9943046</v>
      </c>
      <c r="L80" s="90">
        <v>256.09045900000001</v>
      </c>
      <c r="M80" s="12" t="str">
        <f>LOOKUP(B80,{0,1,5,30},{"-","**","*","-"})</f>
        <v>-</v>
      </c>
    </row>
    <row r="81" spans="1:13" x14ac:dyDescent="0.3">
      <c r="A81" s="11" t="s">
        <v>88</v>
      </c>
      <c r="B81" s="88">
        <v>42</v>
      </c>
      <c r="C81" s="89">
        <v>3.5752396000000002</v>
      </c>
      <c r="D81" s="91">
        <v>1143.04</v>
      </c>
      <c r="E81" s="91">
        <v>119.0595304</v>
      </c>
      <c r="F81" s="91">
        <v>28.171059499999998</v>
      </c>
      <c r="G81" s="91">
        <v>182.56933190000001</v>
      </c>
      <c r="H81" s="91">
        <v>3.5752396000000002</v>
      </c>
      <c r="I81" s="91">
        <v>1143.04</v>
      </c>
      <c r="J81" s="91">
        <v>119.0595304</v>
      </c>
      <c r="K81" s="90">
        <v>28.171059499999998</v>
      </c>
      <c r="L81" s="90">
        <v>182.56933190000001</v>
      </c>
      <c r="M81" s="12" t="str">
        <f>LOOKUP(B81,{0,1,5,30},{"-","**","*","-"})</f>
        <v>-</v>
      </c>
    </row>
    <row r="82" spans="1:13" x14ac:dyDescent="0.3">
      <c r="A82" s="11" t="s">
        <v>89</v>
      </c>
      <c r="B82" s="88">
        <v>52</v>
      </c>
      <c r="C82" s="89">
        <v>8.3669509000000009</v>
      </c>
      <c r="D82" s="91">
        <v>683.95224270000006</v>
      </c>
      <c r="E82" s="91">
        <v>153.34666039999999</v>
      </c>
      <c r="F82" s="91">
        <v>19.564268299999998</v>
      </c>
      <c r="G82" s="91">
        <v>141.0799447</v>
      </c>
      <c r="H82" s="91">
        <v>8.3669509000000009</v>
      </c>
      <c r="I82" s="91">
        <v>683.95224270000006</v>
      </c>
      <c r="J82" s="91">
        <v>153.34666039999999</v>
      </c>
      <c r="K82" s="90">
        <v>19.564268299999998</v>
      </c>
      <c r="L82" s="90">
        <v>141.0799447</v>
      </c>
      <c r="M82" s="12" t="str">
        <f>LOOKUP(B82,{0,1,5,30},{"-","**","*","-"})</f>
        <v>-</v>
      </c>
    </row>
    <row r="83" spans="1:13" x14ac:dyDescent="0.3">
      <c r="A83" s="11" t="s">
        <v>90</v>
      </c>
      <c r="B83" s="88">
        <v>28</v>
      </c>
      <c r="C83" s="89">
        <v>22.4043147</v>
      </c>
      <c r="D83" s="91">
        <v>385.41071119999998</v>
      </c>
      <c r="E83" s="91">
        <v>147.72549359999999</v>
      </c>
      <c r="F83" s="91">
        <v>19.7712988</v>
      </c>
      <c r="G83" s="91">
        <v>104.61987929999999</v>
      </c>
      <c r="H83" s="91">
        <v>22.4043147</v>
      </c>
      <c r="I83" s="91">
        <v>385.41071119999998</v>
      </c>
      <c r="J83" s="91">
        <v>147.72549359999999</v>
      </c>
      <c r="K83" s="90">
        <v>19.7712988</v>
      </c>
      <c r="L83" s="90">
        <v>104.61987929999999</v>
      </c>
      <c r="M83" s="12" t="str">
        <f>LOOKUP(B83,{0,1,5,30},{"-","**","*","-"})</f>
        <v>*</v>
      </c>
    </row>
    <row r="84" spans="1:13" x14ac:dyDescent="0.3">
      <c r="A84" s="11" t="s">
        <v>91</v>
      </c>
      <c r="B84" s="88">
        <v>41</v>
      </c>
      <c r="C84" s="89">
        <v>6</v>
      </c>
      <c r="D84" s="91">
        <v>448.33088220000002</v>
      </c>
      <c r="E84" s="91">
        <v>207.0320241</v>
      </c>
      <c r="F84" s="91">
        <v>19.437781399999999</v>
      </c>
      <c r="G84" s="91">
        <v>124.4625295</v>
      </c>
      <c r="H84" s="91">
        <v>6</v>
      </c>
      <c r="I84" s="91">
        <v>448.33088220000002</v>
      </c>
      <c r="J84" s="91">
        <v>207.0320241</v>
      </c>
      <c r="K84" s="90">
        <v>19.437781399999999</v>
      </c>
      <c r="L84" s="90">
        <v>124.4625295</v>
      </c>
      <c r="M84" s="12" t="str">
        <f>LOOKUP(B84,{0,1,5,30},{"-","**","*","-"})</f>
        <v>-</v>
      </c>
    </row>
    <row r="85" spans="1:13" x14ac:dyDescent="0.3">
      <c r="A85" s="11" t="s">
        <v>92</v>
      </c>
      <c r="B85" s="88">
        <v>523</v>
      </c>
      <c r="C85" s="89">
        <v>1.8306832</v>
      </c>
      <c r="D85" s="91">
        <v>606.12792449999995</v>
      </c>
      <c r="E85" s="91">
        <v>100.4711762</v>
      </c>
      <c r="F85" s="91">
        <v>3.5771274000000002</v>
      </c>
      <c r="G85" s="91">
        <v>81.806018699999996</v>
      </c>
      <c r="H85" s="91">
        <v>1.8306832</v>
      </c>
      <c r="I85" s="91">
        <v>606.12792449999995</v>
      </c>
      <c r="J85" s="91">
        <v>100.4711762</v>
      </c>
      <c r="K85" s="90">
        <v>3.5771274000000002</v>
      </c>
      <c r="L85" s="90">
        <v>81.806018699999996</v>
      </c>
      <c r="M85" s="12" t="str">
        <f>LOOKUP(B85,{0,1,5,30},{"-","**","*","-"})</f>
        <v>-</v>
      </c>
    </row>
    <row r="86" spans="1:13" x14ac:dyDescent="0.3">
      <c r="A86" s="11" t="s">
        <v>93</v>
      </c>
      <c r="B86" s="88">
        <v>99</v>
      </c>
      <c r="C86" s="89">
        <v>4.6215712</v>
      </c>
      <c r="D86" s="91">
        <v>421.8850185</v>
      </c>
      <c r="E86" s="91">
        <v>100.7084012</v>
      </c>
      <c r="F86" s="91">
        <v>7.9826262000000003</v>
      </c>
      <c r="G86" s="91">
        <v>79.426127899999997</v>
      </c>
      <c r="H86" s="91">
        <v>3.697257</v>
      </c>
      <c r="I86" s="91">
        <v>337.50801480000001</v>
      </c>
      <c r="J86" s="91">
        <v>80.566721000000001</v>
      </c>
      <c r="K86" s="90">
        <v>6.386101</v>
      </c>
      <c r="L86" s="90">
        <v>63.540902299999999</v>
      </c>
      <c r="M86" s="12" t="str">
        <f>LOOKUP(B86,{0,1,5,30},{"-","**","*","-"})</f>
        <v>-</v>
      </c>
    </row>
    <row r="87" spans="1:13" x14ac:dyDescent="0.3">
      <c r="A87" s="11" t="s">
        <v>94</v>
      </c>
      <c r="B87" s="88">
        <v>137</v>
      </c>
      <c r="C87" s="89">
        <v>7.0065277999999998</v>
      </c>
      <c r="D87" s="91">
        <v>433.9851238</v>
      </c>
      <c r="E87" s="91">
        <v>79.626336100000003</v>
      </c>
      <c r="F87" s="91">
        <v>5.1367830999999997</v>
      </c>
      <c r="G87" s="91">
        <v>60.124504799999997</v>
      </c>
      <c r="H87" s="91">
        <v>7.0065277999999998</v>
      </c>
      <c r="I87" s="91">
        <v>433.9851238</v>
      </c>
      <c r="J87" s="91">
        <v>79.626336100000003</v>
      </c>
      <c r="K87" s="90">
        <v>5.1367830999999997</v>
      </c>
      <c r="L87" s="90">
        <v>60.124504799999997</v>
      </c>
      <c r="M87" s="12" t="str">
        <f>LOOKUP(B87,{0,1,5,30},{"-","**","*","-"})</f>
        <v>-</v>
      </c>
    </row>
    <row r="88" spans="1:13" x14ac:dyDescent="0.3">
      <c r="A88" s="11" t="s">
        <v>95</v>
      </c>
      <c r="B88" s="88">
        <v>60</v>
      </c>
      <c r="C88" s="89">
        <v>4.0877673999999997</v>
      </c>
      <c r="D88" s="91">
        <v>189.6694621</v>
      </c>
      <c r="E88" s="91">
        <v>35.965037799999998</v>
      </c>
      <c r="F88" s="91">
        <v>5.2473387999999996</v>
      </c>
      <c r="G88" s="91">
        <v>40.645711599999998</v>
      </c>
      <c r="H88" s="91">
        <v>3.2702138999999999</v>
      </c>
      <c r="I88" s="91">
        <v>189.43892059999999</v>
      </c>
      <c r="J88" s="91">
        <v>30.5131193</v>
      </c>
      <c r="K88" s="90">
        <v>4.6574280000000003</v>
      </c>
      <c r="L88" s="90">
        <v>36.076282200000001</v>
      </c>
      <c r="M88" s="12" t="str">
        <f>LOOKUP(B88,{0,1,5,30},{"-","**","*","-"})</f>
        <v>-</v>
      </c>
    </row>
    <row r="89" spans="1:13" x14ac:dyDescent="0.3">
      <c r="A89" s="11" t="s">
        <v>96</v>
      </c>
      <c r="B89" s="88">
        <v>265</v>
      </c>
      <c r="C89" s="89">
        <v>4.4485063</v>
      </c>
      <c r="D89" s="91">
        <v>657.87424610000005</v>
      </c>
      <c r="E89" s="91">
        <v>112.1828105</v>
      </c>
      <c r="F89" s="91">
        <v>4.9110620999999997</v>
      </c>
      <c r="G89" s="91">
        <v>79.946298100000007</v>
      </c>
      <c r="H89" s="91">
        <v>4.4485063</v>
      </c>
      <c r="I89" s="91">
        <v>657.87424610000005</v>
      </c>
      <c r="J89" s="91">
        <v>112.1828105</v>
      </c>
      <c r="K89" s="90">
        <v>4.9110620999999997</v>
      </c>
      <c r="L89" s="90">
        <v>79.946298100000007</v>
      </c>
      <c r="M89" s="12" t="str">
        <f>LOOKUP(B89,{0,1,5,30},{"-","**","*","-"})</f>
        <v>-</v>
      </c>
    </row>
    <row r="90" spans="1:13" x14ac:dyDescent="0.3">
      <c r="A90" s="11" t="s">
        <v>97</v>
      </c>
      <c r="B90" s="88">
        <v>301</v>
      </c>
      <c r="C90" s="89">
        <v>5.5179115999999997</v>
      </c>
      <c r="D90" s="91">
        <v>846.89289589999998</v>
      </c>
      <c r="E90" s="91">
        <v>116.2875883</v>
      </c>
      <c r="F90" s="91">
        <v>7.2043857999999998</v>
      </c>
      <c r="G90" s="91">
        <v>124.9914217</v>
      </c>
      <c r="H90" s="91">
        <v>4.4143293000000003</v>
      </c>
      <c r="I90" s="91">
        <v>846.89289589999998</v>
      </c>
      <c r="J90" s="91">
        <v>96.094755800000001</v>
      </c>
      <c r="K90" s="90">
        <v>6.1107117999999998</v>
      </c>
      <c r="L90" s="90">
        <v>106.0168881</v>
      </c>
      <c r="M90" s="12" t="str">
        <f>LOOKUP(B90,{0,1,5,30},{"-","**","*","-"})</f>
        <v>-</v>
      </c>
    </row>
    <row r="91" spans="1:13" x14ac:dyDescent="0.3">
      <c r="A91" s="11" t="s">
        <v>98</v>
      </c>
      <c r="B91" s="88">
        <v>185</v>
      </c>
      <c r="C91" s="89">
        <v>2.5996529000000002</v>
      </c>
      <c r="D91" s="91">
        <v>591.97339550000004</v>
      </c>
      <c r="E91" s="91">
        <v>95.4403918</v>
      </c>
      <c r="F91" s="91">
        <v>7.6850367999999998</v>
      </c>
      <c r="G91" s="91">
        <v>104.5278021</v>
      </c>
      <c r="H91" s="91">
        <v>2.0797222999999998</v>
      </c>
      <c r="I91" s="91">
        <v>591.97339550000004</v>
      </c>
      <c r="J91" s="91">
        <v>78.2619732</v>
      </c>
      <c r="K91" s="90">
        <v>6.6104909999999997</v>
      </c>
      <c r="L91" s="90">
        <v>89.912398899999999</v>
      </c>
      <c r="M91" s="12" t="str">
        <f>LOOKUP(B91,{0,1,5,30},{"-","**","*","-"})</f>
        <v>-</v>
      </c>
    </row>
    <row r="92" spans="1:13" x14ac:dyDescent="0.3">
      <c r="A92" s="11" t="s">
        <v>99</v>
      </c>
      <c r="B92" s="88">
        <v>420</v>
      </c>
      <c r="C92" s="89">
        <v>0.375</v>
      </c>
      <c r="D92" s="91">
        <v>210.85468539999999</v>
      </c>
      <c r="E92" s="91">
        <v>18.689575000000001</v>
      </c>
      <c r="F92" s="91">
        <v>1.2673270999999999</v>
      </c>
      <c r="G92" s="91">
        <v>25.9724769</v>
      </c>
      <c r="H92" s="91">
        <v>0.3</v>
      </c>
      <c r="I92" s="91">
        <v>210.85468539999999</v>
      </c>
      <c r="J92" s="91">
        <v>16.446519599999998</v>
      </c>
      <c r="K92" s="90">
        <v>1.1587959000000001</v>
      </c>
      <c r="L92" s="90">
        <v>23.7482501</v>
      </c>
      <c r="M92" s="12" t="str">
        <f>LOOKUP(B92,{0,1,5,30},{"-","**","*","-"})</f>
        <v>-</v>
      </c>
    </row>
    <row r="93" spans="1:13" x14ac:dyDescent="0.3">
      <c r="A93" s="11" t="s">
        <v>100</v>
      </c>
      <c r="B93" s="88">
        <v>69</v>
      </c>
      <c r="C93" s="89">
        <v>10.0405674</v>
      </c>
      <c r="D93" s="91">
        <v>503.59663990000001</v>
      </c>
      <c r="E93" s="91">
        <v>105.9066596</v>
      </c>
      <c r="F93" s="91">
        <v>11.6004267</v>
      </c>
      <c r="G93" s="91">
        <v>96.360381500000003</v>
      </c>
      <c r="H93" s="91">
        <v>8.0324539000000001</v>
      </c>
      <c r="I93" s="91">
        <v>402.8773119</v>
      </c>
      <c r="J93" s="91">
        <v>84.725327699999994</v>
      </c>
      <c r="K93" s="90">
        <v>9.2803413999999993</v>
      </c>
      <c r="L93" s="90">
        <v>77.088305199999994</v>
      </c>
      <c r="M93" s="12" t="str">
        <f>LOOKUP(B93,{0,1,5,30},{"-","**","*","-"})</f>
        <v>-</v>
      </c>
    </row>
    <row r="94" spans="1:13" x14ac:dyDescent="0.3">
      <c r="A94" s="11" t="s">
        <v>101</v>
      </c>
      <c r="B94" s="88">
        <v>158</v>
      </c>
      <c r="C94" s="89">
        <v>7.4276700000000001E-2</v>
      </c>
      <c r="D94" s="91">
        <v>146.0078857</v>
      </c>
      <c r="E94" s="91">
        <v>19.1006787</v>
      </c>
      <c r="F94" s="91">
        <v>2.2674962999999999</v>
      </c>
      <c r="G94" s="91">
        <v>28.501986200000001</v>
      </c>
      <c r="H94" s="91">
        <v>7.4276700000000001E-2</v>
      </c>
      <c r="I94" s="91">
        <v>116.80630859999999</v>
      </c>
      <c r="J94" s="91">
        <v>15.5264741</v>
      </c>
      <c r="K94" s="90">
        <v>1.8088835999999999</v>
      </c>
      <c r="L94" s="90">
        <v>22.737314600000001</v>
      </c>
      <c r="M94" s="12" t="str">
        <f>LOOKUP(B94,{0,1,5,30},{"-","**","*","-"})</f>
        <v>-</v>
      </c>
    </row>
    <row r="95" spans="1:13" x14ac:dyDescent="0.3">
      <c r="A95" s="11" t="s">
        <v>102</v>
      </c>
      <c r="B95" s="88">
        <v>47</v>
      </c>
      <c r="C95" s="89">
        <v>4.6689467999999996</v>
      </c>
      <c r="D95" s="91">
        <v>172.0357104</v>
      </c>
      <c r="E95" s="91">
        <v>85.128114499999995</v>
      </c>
      <c r="F95" s="91">
        <v>6.4197667999999997</v>
      </c>
      <c r="G95" s="91">
        <v>44.011703599999997</v>
      </c>
      <c r="H95" s="91">
        <v>3.7351573999999998</v>
      </c>
      <c r="I95" s="91">
        <v>159.62885679999999</v>
      </c>
      <c r="J95" s="91">
        <v>70.426630799999998</v>
      </c>
      <c r="K95" s="90">
        <v>5.5646956000000003</v>
      </c>
      <c r="L95" s="90">
        <v>38.149631200000002</v>
      </c>
      <c r="M95" s="12" t="str">
        <f>LOOKUP(B95,{0,1,5,30},{"-","**","*","-"})</f>
        <v>-</v>
      </c>
    </row>
    <row r="96" spans="1:13" x14ac:dyDescent="0.3">
      <c r="A96" s="11" t="s">
        <v>103</v>
      </c>
      <c r="B96" s="88">
        <v>24</v>
      </c>
      <c r="C96" s="89">
        <v>5.7220037000000001</v>
      </c>
      <c r="D96" s="91">
        <v>253.94522660000001</v>
      </c>
      <c r="E96" s="91">
        <v>58.245862799999998</v>
      </c>
      <c r="F96" s="91">
        <v>11.0101973</v>
      </c>
      <c r="G96" s="91">
        <v>53.9387306</v>
      </c>
      <c r="H96" s="91">
        <v>5.7220037000000001</v>
      </c>
      <c r="I96" s="91">
        <v>253.94522660000001</v>
      </c>
      <c r="J96" s="91">
        <v>58.245862799999998</v>
      </c>
      <c r="K96" s="90">
        <v>11.0101973</v>
      </c>
      <c r="L96" s="90">
        <v>53.9387306</v>
      </c>
      <c r="M96" s="12" t="str">
        <f>LOOKUP(B96,{0,1,5,30},{"-","**","*","-"})</f>
        <v>*</v>
      </c>
    </row>
    <row r="97" spans="1:13" x14ac:dyDescent="0.3">
      <c r="A97" s="11" t="s">
        <v>104</v>
      </c>
      <c r="B97" s="88">
        <v>158</v>
      </c>
      <c r="C97" s="89">
        <v>8.6326799999999995E-2</v>
      </c>
      <c r="D97" s="91">
        <v>267.00503479999998</v>
      </c>
      <c r="E97" s="91">
        <v>59.5301635</v>
      </c>
      <c r="F97" s="91">
        <v>5.1372076</v>
      </c>
      <c r="G97" s="91">
        <v>64.573698300000004</v>
      </c>
      <c r="H97" s="91">
        <v>8.6326799999999995E-2</v>
      </c>
      <c r="I97" s="91">
        <v>257.52481970000002</v>
      </c>
      <c r="J97" s="91">
        <v>54.557003700000003</v>
      </c>
      <c r="K97" s="90">
        <v>4.6967299999999996</v>
      </c>
      <c r="L97" s="90">
        <v>59.036980399999997</v>
      </c>
      <c r="M97" s="12" t="str">
        <f>LOOKUP(B97,{0,1,5,30},{"-","**","*","-"})</f>
        <v>-</v>
      </c>
    </row>
    <row r="98" spans="1:13" x14ac:dyDescent="0.3">
      <c r="A98" s="11" t="s">
        <v>105</v>
      </c>
      <c r="B98" s="88">
        <v>141</v>
      </c>
      <c r="C98" s="89">
        <v>1.3033735</v>
      </c>
      <c r="D98" s="91">
        <v>78.793084300000004</v>
      </c>
      <c r="E98" s="91">
        <v>22.848952100000002</v>
      </c>
      <c r="F98" s="91">
        <v>1.5388941</v>
      </c>
      <c r="G98" s="91">
        <v>18.273355500000001</v>
      </c>
      <c r="H98" s="91">
        <v>1.3033735</v>
      </c>
      <c r="I98" s="91">
        <v>78.793084300000004</v>
      </c>
      <c r="J98" s="91">
        <v>22.7994126</v>
      </c>
      <c r="K98" s="90">
        <v>1.5386913</v>
      </c>
      <c r="L98" s="90">
        <v>18.2709467</v>
      </c>
      <c r="M98" s="12" t="str">
        <f>LOOKUP(B98,{0,1,5,30},{"-","**","*","-"})</f>
        <v>-</v>
      </c>
    </row>
    <row r="99" spans="1:13" ht="32.4" x14ac:dyDescent="0.3">
      <c r="A99" s="11" t="s">
        <v>106</v>
      </c>
      <c r="B99" s="88">
        <v>9</v>
      </c>
      <c r="C99" s="89">
        <v>0.39791919999999997</v>
      </c>
      <c r="D99" s="91">
        <v>38.8086573</v>
      </c>
      <c r="E99" s="91">
        <v>21.7391544</v>
      </c>
      <c r="F99" s="91">
        <v>15.4162307</v>
      </c>
      <c r="G99" s="91">
        <v>46.2486921</v>
      </c>
      <c r="H99" s="91">
        <v>0.39791919999999997</v>
      </c>
      <c r="I99" s="91">
        <v>38.8086573</v>
      </c>
      <c r="J99" s="91">
        <v>21.7391544</v>
      </c>
      <c r="K99" s="90">
        <v>15.4162307</v>
      </c>
      <c r="L99" s="90">
        <v>46.2486921</v>
      </c>
      <c r="M99" s="12" t="str">
        <f>LOOKUP(B99,{0,1,5,30},{"-","**","*","-"})</f>
        <v>*</v>
      </c>
    </row>
    <row r="100" spans="1:13" x14ac:dyDescent="0.3">
      <c r="A100" s="11" t="s">
        <v>107</v>
      </c>
      <c r="B100" s="88">
        <v>115</v>
      </c>
      <c r="C100" s="89">
        <v>2.4982503</v>
      </c>
      <c r="D100" s="91">
        <v>372.00191030000002</v>
      </c>
      <c r="E100" s="91">
        <v>47.155516900000002</v>
      </c>
      <c r="F100" s="91">
        <v>5.2313856000000003</v>
      </c>
      <c r="G100" s="91">
        <v>56.100360700000003</v>
      </c>
      <c r="H100" s="91">
        <v>1.9986003000000001</v>
      </c>
      <c r="I100" s="91">
        <v>297.60152820000002</v>
      </c>
      <c r="J100" s="91">
        <v>37.724413499999997</v>
      </c>
      <c r="K100" s="90">
        <v>4.1851085000000001</v>
      </c>
      <c r="L100" s="90">
        <v>44.880288499999999</v>
      </c>
      <c r="M100" s="12" t="str">
        <f>LOOKUP(B100,{0,1,5,30},{"-","**","*","-"})</f>
        <v>-</v>
      </c>
    </row>
    <row r="101" spans="1:13" ht="32.4" x14ac:dyDescent="0.3">
      <c r="A101" s="11" t="s">
        <v>108</v>
      </c>
      <c r="B101" s="88">
        <v>146</v>
      </c>
      <c r="C101" s="89">
        <v>8.9019699999999993E-2</v>
      </c>
      <c r="D101" s="91">
        <v>395.45041459999999</v>
      </c>
      <c r="E101" s="91">
        <v>39.219029399999997</v>
      </c>
      <c r="F101" s="91">
        <v>4.5999990999999998</v>
      </c>
      <c r="G101" s="91">
        <v>55.582000600000001</v>
      </c>
      <c r="H101" s="91">
        <v>7.1215700000000007E-2</v>
      </c>
      <c r="I101" s="91">
        <v>316.36033170000002</v>
      </c>
      <c r="J101" s="91">
        <v>31.375223500000001</v>
      </c>
      <c r="K101" s="90">
        <v>3.6799993</v>
      </c>
      <c r="L101" s="90">
        <v>44.465600500000001</v>
      </c>
      <c r="M101" s="12" t="str">
        <f>LOOKUP(B101,{0,1,5,30},{"-","**","*","-"})</f>
        <v>-</v>
      </c>
    </row>
    <row r="102" spans="1:13" x14ac:dyDescent="0.3">
      <c r="A102" s="11" t="s">
        <v>109</v>
      </c>
      <c r="B102" s="88">
        <v>85</v>
      </c>
      <c r="C102" s="89">
        <v>1.3728552000000001</v>
      </c>
      <c r="D102" s="91">
        <v>223.8354391</v>
      </c>
      <c r="E102" s="91">
        <v>63.3424409</v>
      </c>
      <c r="F102" s="91">
        <v>5.0548373</v>
      </c>
      <c r="G102" s="91">
        <v>46.603297499999996</v>
      </c>
      <c r="H102" s="91">
        <v>4.8049932000000002</v>
      </c>
      <c r="I102" s="91">
        <v>223.8354391</v>
      </c>
      <c r="J102" s="91">
        <v>65.174564899999993</v>
      </c>
      <c r="K102" s="90">
        <v>4.7843213000000002</v>
      </c>
      <c r="L102" s="90">
        <v>44.109262600000001</v>
      </c>
      <c r="M102" s="12" t="str">
        <f>LOOKUP(B102,{0,1,5,30},{"-","**","*","-"})</f>
        <v>-</v>
      </c>
    </row>
    <row r="103" spans="1:13" x14ac:dyDescent="0.3">
      <c r="A103" s="11" t="s">
        <v>110</v>
      </c>
      <c r="B103" s="88">
        <v>74</v>
      </c>
      <c r="C103" s="89">
        <v>3.7886112000000001</v>
      </c>
      <c r="D103" s="91">
        <v>81.925892500000003</v>
      </c>
      <c r="E103" s="91">
        <v>25.893182599999999</v>
      </c>
      <c r="F103" s="91">
        <v>2.2730253999999999</v>
      </c>
      <c r="G103" s="91">
        <v>19.553304000000001</v>
      </c>
      <c r="H103" s="91">
        <v>3.7886112000000001</v>
      </c>
      <c r="I103" s="91">
        <v>81.925892500000003</v>
      </c>
      <c r="J103" s="91">
        <v>25.893182599999999</v>
      </c>
      <c r="K103" s="90">
        <v>2.2730253999999999</v>
      </c>
      <c r="L103" s="90">
        <v>19.553304000000001</v>
      </c>
      <c r="M103" s="12" t="str">
        <f>LOOKUP(B103,{0,1,5,30},{"-","**","*","-"})</f>
        <v>-</v>
      </c>
    </row>
    <row r="104" spans="1:13" x14ac:dyDescent="0.3">
      <c r="A104" s="11" t="s">
        <v>111</v>
      </c>
      <c r="B104" s="88">
        <v>43</v>
      </c>
      <c r="C104" s="89">
        <v>4.9581553999999999</v>
      </c>
      <c r="D104" s="91">
        <v>122.10030930000001</v>
      </c>
      <c r="E104" s="91">
        <v>37.123459099999998</v>
      </c>
      <c r="F104" s="91">
        <v>3.4509259000000001</v>
      </c>
      <c r="G104" s="91">
        <v>22.629234499999999</v>
      </c>
      <c r="H104" s="91">
        <v>4.9581553999999999</v>
      </c>
      <c r="I104" s="91">
        <v>122.10030930000001</v>
      </c>
      <c r="J104" s="91">
        <v>37.123459099999998</v>
      </c>
      <c r="K104" s="90">
        <v>3.4509259000000001</v>
      </c>
      <c r="L104" s="90">
        <v>22.629234499999999</v>
      </c>
      <c r="M104" s="12" t="str">
        <f>LOOKUP(B104,{0,1,5,30},{"-","**","*","-"})</f>
        <v>-</v>
      </c>
    </row>
    <row r="105" spans="1:13" x14ac:dyDescent="0.3">
      <c r="A105" s="11" t="s">
        <v>112</v>
      </c>
      <c r="B105" s="88">
        <v>57</v>
      </c>
      <c r="C105" s="89">
        <v>0.31729550000000001</v>
      </c>
      <c r="D105" s="91">
        <v>93.829701299999996</v>
      </c>
      <c r="E105" s="91">
        <v>15.147495599999999</v>
      </c>
      <c r="F105" s="91">
        <v>2.7491107000000001</v>
      </c>
      <c r="G105" s="91">
        <v>20.755330499999999</v>
      </c>
      <c r="H105" s="91">
        <v>0.31729550000000001</v>
      </c>
      <c r="I105" s="91">
        <v>75.063761</v>
      </c>
      <c r="J105" s="91">
        <v>12.7527136</v>
      </c>
      <c r="K105" s="90">
        <v>2.1818936999999998</v>
      </c>
      <c r="L105" s="90">
        <v>16.472936300000001</v>
      </c>
      <c r="M105" s="12" t="str">
        <f>LOOKUP(B105,{0,1,5,30},{"-","**","*","-"})</f>
        <v>-</v>
      </c>
    </row>
    <row r="106" spans="1:13" x14ac:dyDescent="0.3">
      <c r="A106" s="11" t="s">
        <v>113</v>
      </c>
      <c r="B106" s="88">
        <v>26</v>
      </c>
      <c r="C106" s="89">
        <v>0.3291734</v>
      </c>
      <c r="D106" s="91">
        <v>85.237922999999995</v>
      </c>
      <c r="E106" s="91">
        <v>17.149629999999998</v>
      </c>
      <c r="F106" s="91">
        <v>3.9412254999999998</v>
      </c>
      <c r="G106" s="91">
        <v>20.0963858</v>
      </c>
      <c r="H106" s="91">
        <v>0.3291734</v>
      </c>
      <c r="I106" s="91">
        <v>85.237922999999995</v>
      </c>
      <c r="J106" s="91">
        <v>17.149629999999998</v>
      </c>
      <c r="K106" s="90">
        <v>3.9412254999999998</v>
      </c>
      <c r="L106" s="90">
        <v>20.0963858</v>
      </c>
      <c r="M106" s="12" t="str">
        <f>LOOKUP(B106,{0,1,5,30},{"-","**","*","-"})</f>
        <v>*</v>
      </c>
    </row>
    <row r="107" spans="1:13" x14ac:dyDescent="0.3">
      <c r="A107" s="11" t="s">
        <v>114</v>
      </c>
      <c r="B107" s="88">
        <v>204</v>
      </c>
      <c r="C107" s="89">
        <v>1.9075352000000001</v>
      </c>
      <c r="D107" s="91">
        <v>756.58148070000004</v>
      </c>
      <c r="E107" s="91">
        <v>44.268510999999997</v>
      </c>
      <c r="F107" s="91">
        <v>4.5101225999999999</v>
      </c>
      <c r="G107" s="91">
        <v>64.417435499999996</v>
      </c>
      <c r="H107" s="91">
        <v>1.5260281</v>
      </c>
      <c r="I107" s="91">
        <v>605.26518450000003</v>
      </c>
      <c r="J107" s="91">
        <v>35.414808800000003</v>
      </c>
      <c r="K107" s="90">
        <v>3.6080980999999999</v>
      </c>
      <c r="L107" s="90">
        <v>51.5339484</v>
      </c>
      <c r="M107" s="12" t="str">
        <f>LOOKUP(B107,{0,1,5,30},{"-","**","*","-"})</f>
        <v>-</v>
      </c>
    </row>
    <row r="108" spans="1:13" x14ac:dyDescent="0.3">
      <c r="A108" s="11" t="s">
        <v>115</v>
      </c>
      <c r="B108" s="88">
        <v>0</v>
      </c>
      <c r="C108" s="89" t="s">
        <v>155</v>
      </c>
      <c r="D108" s="91" t="s">
        <v>155</v>
      </c>
      <c r="E108" s="91" t="s">
        <v>155</v>
      </c>
      <c r="F108" s="91" t="s">
        <v>155</v>
      </c>
      <c r="G108" s="91" t="s">
        <v>155</v>
      </c>
      <c r="H108" s="91" t="s">
        <v>155</v>
      </c>
      <c r="I108" s="91" t="s">
        <v>155</v>
      </c>
      <c r="J108" s="91" t="s">
        <v>155</v>
      </c>
      <c r="K108" s="90" t="s">
        <v>155</v>
      </c>
      <c r="L108" s="90" t="s">
        <v>155</v>
      </c>
      <c r="M108" s="12" t="str">
        <f>LOOKUP(B108,{0,1,5,30},{"-","**","*","-"})</f>
        <v>-</v>
      </c>
    </row>
    <row r="109" spans="1:13" x14ac:dyDescent="0.3">
      <c r="A109" s="11" t="s">
        <v>116</v>
      </c>
      <c r="B109" s="88">
        <v>93</v>
      </c>
      <c r="C109" s="89">
        <v>7.6723413000000003</v>
      </c>
      <c r="D109" s="91">
        <v>335.93744750000002</v>
      </c>
      <c r="E109" s="91">
        <v>83.380352099999996</v>
      </c>
      <c r="F109" s="91">
        <v>6.4827291000000002</v>
      </c>
      <c r="G109" s="91">
        <v>62.517175100000003</v>
      </c>
      <c r="H109" s="91">
        <v>6.1378729999999999</v>
      </c>
      <c r="I109" s="91">
        <v>268.74995799999999</v>
      </c>
      <c r="J109" s="91">
        <v>66.704281699999996</v>
      </c>
      <c r="K109" s="90">
        <v>5.1861832999999997</v>
      </c>
      <c r="L109" s="90">
        <v>50.0137401</v>
      </c>
      <c r="M109" s="12" t="str">
        <f>LOOKUP(B109,{0,1,5,30},{"-","**","*","-"})</f>
        <v>-</v>
      </c>
    </row>
    <row r="110" spans="1:13" x14ac:dyDescent="0.3">
      <c r="A110" s="11" t="s">
        <v>117</v>
      </c>
      <c r="B110" s="88">
        <v>65</v>
      </c>
      <c r="C110" s="89">
        <v>7.6216314000000001</v>
      </c>
      <c r="D110" s="91">
        <v>295.47001840000001</v>
      </c>
      <c r="E110" s="91">
        <v>76.669675499999997</v>
      </c>
      <c r="F110" s="91">
        <v>6.8176721999999996</v>
      </c>
      <c r="G110" s="91">
        <v>54.965830799999999</v>
      </c>
      <c r="H110" s="91">
        <v>7.6216314000000001</v>
      </c>
      <c r="I110" s="91">
        <v>295.47001840000001</v>
      </c>
      <c r="J110" s="91">
        <v>76.669675499999997</v>
      </c>
      <c r="K110" s="90">
        <v>6.8176721999999996</v>
      </c>
      <c r="L110" s="90">
        <v>54.965830799999999</v>
      </c>
      <c r="M110" s="12" t="str">
        <f>LOOKUP(B110,{0,1,5,30},{"-","**","*","-"})</f>
        <v>-</v>
      </c>
    </row>
    <row r="111" spans="1:13" x14ac:dyDescent="0.3">
      <c r="A111" s="11" t="s">
        <v>118</v>
      </c>
      <c r="B111" s="88">
        <v>218</v>
      </c>
      <c r="C111" s="89">
        <v>0.70491170000000003</v>
      </c>
      <c r="D111" s="91">
        <v>259.714854</v>
      </c>
      <c r="E111" s="91">
        <v>33.301468800000002</v>
      </c>
      <c r="F111" s="91">
        <v>2.3256974000000001</v>
      </c>
      <c r="G111" s="91">
        <v>34.3385107</v>
      </c>
      <c r="H111" s="91">
        <v>0.56392929999999997</v>
      </c>
      <c r="I111" s="91">
        <v>207.77188319999999</v>
      </c>
      <c r="J111" s="91">
        <v>26.641175100000002</v>
      </c>
      <c r="K111" s="90">
        <v>1.8605579000000001</v>
      </c>
      <c r="L111" s="90">
        <v>27.4708085</v>
      </c>
      <c r="M111" s="12" t="str">
        <f>LOOKUP(B111,{0,1,5,30},{"-","**","*","-"})</f>
        <v>-</v>
      </c>
    </row>
    <row r="112" spans="1:13" x14ac:dyDescent="0.3">
      <c r="A112" s="11" t="s">
        <v>119</v>
      </c>
      <c r="B112" s="88">
        <v>41</v>
      </c>
      <c r="C112" s="89">
        <v>5.55687</v>
      </c>
      <c r="D112" s="91">
        <v>323.14184849999998</v>
      </c>
      <c r="E112" s="91">
        <v>66.076370999999995</v>
      </c>
      <c r="F112" s="91">
        <v>8.6562366999999991</v>
      </c>
      <c r="G112" s="91">
        <v>55.426958800000001</v>
      </c>
      <c r="H112" s="91">
        <v>4.4454960000000003</v>
      </c>
      <c r="I112" s="91">
        <v>258.51347879999997</v>
      </c>
      <c r="J112" s="91">
        <v>52.861096799999999</v>
      </c>
      <c r="K112" s="90">
        <v>6.9249893</v>
      </c>
      <c r="L112" s="90">
        <v>44.341566999999998</v>
      </c>
      <c r="M112" s="12" t="str">
        <f>LOOKUP(B112,{0,1,5,30},{"-","**","*","-"})</f>
        <v>-</v>
      </c>
    </row>
    <row r="113" spans="1:13" x14ac:dyDescent="0.3">
      <c r="A113" s="11" t="s">
        <v>120</v>
      </c>
      <c r="B113" s="88">
        <v>57</v>
      </c>
      <c r="C113" s="89">
        <v>2.075952</v>
      </c>
      <c r="D113" s="91">
        <v>194.88475199999999</v>
      </c>
      <c r="E113" s="91">
        <v>58.210643699999999</v>
      </c>
      <c r="F113" s="91">
        <v>5.4797057000000002</v>
      </c>
      <c r="G113" s="91">
        <v>41.370871000000001</v>
      </c>
      <c r="H113" s="91">
        <v>1.6607616000000001</v>
      </c>
      <c r="I113" s="91">
        <v>155.9078016</v>
      </c>
      <c r="J113" s="91">
        <v>46.568514899999997</v>
      </c>
      <c r="K113" s="90">
        <v>4.3837646000000001</v>
      </c>
      <c r="L113" s="90">
        <v>33.096696799999997</v>
      </c>
      <c r="M113" s="12" t="str">
        <f>LOOKUP(B113,{0,1,5,30},{"-","**","*","-"})</f>
        <v>-</v>
      </c>
    </row>
    <row r="114" spans="1:13" x14ac:dyDescent="0.3">
      <c r="A114" s="11" t="s">
        <v>121</v>
      </c>
      <c r="B114" s="88">
        <v>64</v>
      </c>
      <c r="C114" s="89">
        <v>4.0821828</v>
      </c>
      <c r="D114" s="91">
        <v>313.92160689999997</v>
      </c>
      <c r="E114" s="91">
        <v>74.643351800000005</v>
      </c>
      <c r="F114" s="91">
        <v>7.7063126999999998</v>
      </c>
      <c r="G114" s="91">
        <v>61.650501599999998</v>
      </c>
      <c r="H114" s="91">
        <v>3.2657462000000002</v>
      </c>
      <c r="I114" s="91">
        <v>251.13728549999999</v>
      </c>
      <c r="J114" s="91">
        <v>59.714681499999998</v>
      </c>
      <c r="K114" s="90">
        <v>6.1650501999999996</v>
      </c>
      <c r="L114" s="90">
        <v>49.320401199999999</v>
      </c>
      <c r="M114" s="12" t="str">
        <f>LOOKUP(B114,{0,1,5,30},{"-","**","*","-"})</f>
        <v>-</v>
      </c>
    </row>
    <row r="115" spans="1:13" x14ac:dyDescent="0.3">
      <c r="A115" s="11" t="s">
        <v>122</v>
      </c>
      <c r="B115" s="88">
        <v>54</v>
      </c>
      <c r="C115" s="89">
        <v>8.5953689000000004</v>
      </c>
      <c r="D115" s="91">
        <v>607.08111770000005</v>
      </c>
      <c r="E115" s="91">
        <v>138.70853990000001</v>
      </c>
      <c r="F115" s="91">
        <v>31.987087299999999</v>
      </c>
      <c r="G115" s="91">
        <v>235.0561271</v>
      </c>
      <c r="H115" s="91">
        <v>6.8762951000000001</v>
      </c>
      <c r="I115" s="91">
        <v>485.66489410000003</v>
      </c>
      <c r="J115" s="91">
        <v>111.3238411</v>
      </c>
      <c r="K115" s="90">
        <v>25.600780499999999</v>
      </c>
      <c r="L115" s="90">
        <v>188.12654800000001</v>
      </c>
      <c r="M115" s="12" t="str">
        <f>LOOKUP(B115,{0,1,5,30},{"-","**","*","-"})</f>
        <v>-</v>
      </c>
    </row>
    <row r="116" spans="1:13" x14ac:dyDescent="0.3">
      <c r="A116" s="11" t="s">
        <v>123</v>
      </c>
      <c r="B116" s="88">
        <v>539</v>
      </c>
      <c r="C116" s="89">
        <v>0.1866351</v>
      </c>
      <c r="D116" s="91">
        <v>407.78059530000002</v>
      </c>
      <c r="E116" s="91">
        <v>40.440460199999997</v>
      </c>
      <c r="F116" s="91">
        <v>2.1510657000000002</v>
      </c>
      <c r="G116" s="91">
        <v>49.939944500000003</v>
      </c>
      <c r="H116" s="91">
        <v>0.1866351</v>
      </c>
      <c r="I116" s="91">
        <v>359.4873106</v>
      </c>
      <c r="J116" s="91">
        <v>36.700916499999998</v>
      </c>
      <c r="K116" s="90">
        <v>1.8831655</v>
      </c>
      <c r="L116" s="90">
        <v>43.720273499999998</v>
      </c>
      <c r="M116" s="12" t="str">
        <f>LOOKUP(B116,{0,1,5,30},{"-","**","*","-"})</f>
        <v>-</v>
      </c>
    </row>
    <row r="117" spans="1:13" x14ac:dyDescent="0.3">
      <c r="A117" s="11" t="s">
        <v>124</v>
      </c>
      <c r="B117" s="88">
        <v>270</v>
      </c>
      <c r="C117" s="89">
        <v>1.4749946</v>
      </c>
      <c r="D117" s="91">
        <v>226.32305579999999</v>
      </c>
      <c r="E117" s="91">
        <v>36.876989199999997</v>
      </c>
      <c r="F117" s="91">
        <v>2.1844625</v>
      </c>
      <c r="G117" s="91">
        <v>35.894381799999998</v>
      </c>
      <c r="H117" s="91">
        <v>1.4749946</v>
      </c>
      <c r="I117" s="91">
        <v>226.32305579999999</v>
      </c>
      <c r="J117" s="91">
        <v>36.876989199999997</v>
      </c>
      <c r="K117" s="90">
        <v>2.1844625</v>
      </c>
      <c r="L117" s="90">
        <v>35.894381799999998</v>
      </c>
      <c r="M117" s="12" t="str">
        <f>LOOKUP(B117,{0,1,5,30},{"-","**","*","-"})</f>
        <v>-</v>
      </c>
    </row>
    <row r="118" spans="1:13" x14ac:dyDescent="0.3">
      <c r="A118" s="11" t="s">
        <v>125</v>
      </c>
      <c r="B118" s="88">
        <v>465</v>
      </c>
      <c r="C118" s="89">
        <v>0.13100000000000001</v>
      </c>
      <c r="D118" s="91">
        <v>424.3381536</v>
      </c>
      <c r="E118" s="91">
        <v>28.089875599999999</v>
      </c>
      <c r="F118" s="91">
        <v>2.1115902000000002</v>
      </c>
      <c r="G118" s="91">
        <v>45.534033100000002</v>
      </c>
      <c r="H118" s="91">
        <v>0.13100000000000001</v>
      </c>
      <c r="I118" s="91">
        <v>339.47052289999999</v>
      </c>
      <c r="J118" s="91">
        <v>23.322937400000001</v>
      </c>
      <c r="K118" s="90">
        <v>1.6909523</v>
      </c>
      <c r="L118" s="90">
        <v>36.463455400000001</v>
      </c>
      <c r="M118" s="12" t="str">
        <f>LOOKUP(B118,{0,1,5,30},{"-","**","*","-"})</f>
        <v>-</v>
      </c>
    </row>
    <row r="119" spans="1:13" x14ac:dyDescent="0.3">
      <c r="A119" s="11" t="s">
        <v>126</v>
      </c>
      <c r="B119" s="88">
        <v>158</v>
      </c>
      <c r="C119" s="89">
        <v>6.1358900000000001E-2</v>
      </c>
      <c r="D119" s="91">
        <v>123.837801</v>
      </c>
      <c r="E119" s="91">
        <v>9.9570913000000001</v>
      </c>
      <c r="F119" s="91">
        <v>1.110568</v>
      </c>
      <c r="G119" s="91">
        <v>13.959623199999999</v>
      </c>
      <c r="H119" s="91">
        <v>6.1358900000000001E-2</v>
      </c>
      <c r="I119" s="91">
        <v>123.837801</v>
      </c>
      <c r="J119" s="91">
        <v>9.9570913000000001</v>
      </c>
      <c r="K119" s="90">
        <v>1.110568</v>
      </c>
      <c r="L119" s="90">
        <v>13.959623199999999</v>
      </c>
      <c r="M119" s="12" t="str">
        <f>LOOKUP(B119,{0,1,5,30},{"-","**","*","-"})</f>
        <v>-</v>
      </c>
    </row>
    <row r="120" spans="1:13" x14ac:dyDescent="0.3">
      <c r="A120" s="11" t="s">
        <v>127</v>
      </c>
      <c r="B120" s="88">
        <v>100</v>
      </c>
      <c r="C120" s="89">
        <v>4.5526612999999996</v>
      </c>
      <c r="D120" s="91">
        <v>343.69546079999998</v>
      </c>
      <c r="E120" s="91">
        <v>71.469635600000004</v>
      </c>
      <c r="F120" s="91">
        <v>5.7586424000000003</v>
      </c>
      <c r="G120" s="91">
        <v>57.586424399999999</v>
      </c>
      <c r="H120" s="91">
        <v>4.5526612999999996</v>
      </c>
      <c r="I120" s="91">
        <v>343.69546079999998</v>
      </c>
      <c r="J120" s="91">
        <v>71.469635600000004</v>
      </c>
      <c r="K120" s="90">
        <v>5.7586424000000003</v>
      </c>
      <c r="L120" s="90">
        <v>57.586424399999999</v>
      </c>
      <c r="M120" s="12" t="str">
        <f>LOOKUP(B120,{0,1,5,30},{"-","**","*","-"})</f>
        <v>-</v>
      </c>
    </row>
    <row r="121" spans="1:13" x14ac:dyDescent="0.3">
      <c r="A121" s="11" t="s">
        <v>128</v>
      </c>
      <c r="B121" s="88">
        <v>80</v>
      </c>
      <c r="C121" s="89">
        <v>2.7077580000000001</v>
      </c>
      <c r="D121" s="91">
        <v>246.28582399999999</v>
      </c>
      <c r="E121" s="91">
        <v>51.772086700000003</v>
      </c>
      <c r="F121" s="91">
        <v>5.4565428000000002</v>
      </c>
      <c r="G121" s="91">
        <v>48.804802100000003</v>
      </c>
      <c r="H121" s="91">
        <v>2.7077580000000001</v>
      </c>
      <c r="I121" s="91">
        <v>246.28582399999999</v>
      </c>
      <c r="J121" s="91">
        <v>51.772086700000003</v>
      </c>
      <c r="K121" s="90">
        <v>5.4565428000000002</v>
      </c>
      <c r="L121" s="90">
        <v>48.804802100000003</v>
      </c>
      <c r="M121" s="12" t="str">
        <f>LOOKUP(B121,{0,1,5,30},{"-","**","*","-"})</f>
        <v>-</v>
      </c>
    </row>
    <row r="122" spans="1:13" x14ac:dyDescent="0.3">
      <c r="A122" s="11" t="s">
        <v>129</v>
      </c>
      <c r="B122" s="88">
        <v>21</v>
      </c>
      <c r="C122" s="89">
        <v>4.3014967000000004</v>
      </c>
      <c r="D122" s="91">
        <v>142.1154185</v>
      </c>
      <c r="E122" s="91">
        <v>37.609969800000002</v>
      </c>
      <c r="F122" s="91">
        <v>7.2319189000000001</v>
      </c>
      <c r="G122" s="91">
        <v>33.140815600000003</v>
      </c>
      <c r="H122" s="91">
        <v>4.3014967000000004</v>
      </c>
      <c r="I122" s="91">
        <v>142.1154185</v>
      </c>
      <c r="J122" s="91">
        <v>37.609969800000002</v>
      </c>
      <c r="K122" s="90">
        <v>7.2319189000000001</v>
      </c>
      <c r="L122" s="90">
        <v>33.140815600000003</v>
      </c>
      <c r="M122" s="12" t="str">
        <f>LOOKUP(B122,{0,1,5,30},{"-","**","*","-"})</f>
        <v>*</v>
      </c>
    </row>
    <row r="123" spans="1:13" x14ac:dyDescent="0.3">
      <c r="A123" s="11" t="s">
        <v>130</v>
      </c>
      <c r="B123" s="88">
        <v>47</v>
      </c>
      <c r="C123" s="89">
        <v>4.0950151999999997</v>
      </c>
      <c r="D123" s="91">
        <v>235.8536259</v>
      </c>
      <c r="E123" s="91">
        <v>55.530150499999998</v>
      </c>
      <c r="F123" s="91">
        <v>5.7430102999999999</v>
      </c>
      <c r="G123" s="91">
        <v>39.372094799999999</v>
      </c>
      <c r="H123" s="91">
        <v>4.0950151999999997</v>
      </c>
      <c r="I123" s="91">
        <v>235.8536259</v>
      </c>
      <c r="J123" s="91">
        <v>55.530150499999998</v>
      </c>
      <c r="K123" s="90">
        <v>5.7430102999999999</v>
      </c>
      <c r="L123" s="90">
        <v>39.372094799999999</v>
      </c>
      <c r="M123" s="12" t="str">
        <f>LOOKUP(B123,{0,1,5,30},{"-","**","*","-"})</f>
        <v>-</v>
      </c>
    </row>
    <row r="124" spans="1:13" x14ac:dyDescent="0.3">
      <c r="A124" s="11" t="s">
        <v>131</v>
      </c>
      <c r="B124" s="88">
        <v>139</v>
      </c>
      <c r="C124" s="89">
        <v>0.59860480000000005</v>
      </c>
      <c r="D124" s="91">
        <v>569.12028480000004</v>
      </c>
      <c r="E124" s="91">
        <v>53.922410900000003</v>
      </c>
      <c r="F124" s="91">
        <v>6.4121601000000004</v>
      </c>
      <c r="G124" s="91">
        <v>75.598252799999997</v>
      </c>
      <c r="H124" s="91">
        <v>0.59860480000000005</v>
      </c>
      <c r="I124" s="91">
        <v>569.12028480000004</v>
      </c>
      <c r="J124" s="91">
        <v>51.906911800000003</v>
      </c>
      <c r="K124" s="90">
        <v>6.3104771</v>
      </c>
      <c r="L124" s="90">
        <v>74.399427799999998</v>
      </c>
      <c r="M124" s="12" t="str">
        <f>LOOKUP(B124,{0,1,5,30},{"-","**","*","-"})</f>
        <v>-</v>
      </c>
    </row>
    <row r="125" spans="1:13" x14ac:dyDescent="0.3">
      <c r="A125" s="11" t="s">
        <v>132</v>
      </c>
      <c r="B125" s="88">
        <v>0</v>
      </c>
      <c r="C125" s="89" t="s">
        <v>155</v>
      </c>
      <c r="D125" s="91" t="s">
        <v>155</v>
      </c>
      <c r="E125" s="91" t="s">
        <v>155</v>
      </c>
      <c r="F125" s="91" t="s">
        <v>155</v>
      </c>
      <c r="G125" s="91" t="s">
        <v>155</v>
      </c>
      <c r="H125" s="91" t="s">
        <v>155</v>
      </c>
      <c r="I125" s="91" t="s">
        <v>155</v>
      </c>
      <c r="J125" s="91" t="s">
        <v>155</v>
      </c>
      <c r="K125" s="90" t="s">
        <v>155</v>
      </c>
      <c r="L125" s="90" t="s">
        <v>155</v>
      </c>
      <c r="M125" s="12" t="str">
        <f>LOOKUP(B125,{0,1,5,30},{"-","**","*","-"})</f>
        <v>-</v>
      </c>
    </row>
    <row r="126" spans="1:13" x14ac:dyDescent="0.3">
      <c r="A126" s="11" t="s">
        <v>133</v>
      </c>
      <c r="B126" s="88">
        <v>104</v>
      </c>
      <c r="C126" s="89">
        <v>0.26180189999999998</v>
      </c>
      <c r="D126" s="91">
        <v>140.38798449999999</v>
      </c>
      <c r="E126" s="91">
        <v>15.254949099999999</v>
      </c>
      <c r="F126" s="91">
        <v>1.3874255</v>
      </c>
      <c r="G126" s="91">
        <v>14.1490197</v>
      </c>
      <c r="H126" s="91">
        <v>0.26180189999999998</v>
      </c>
      <c r="I126" s="91">
        <v>248.45151039999999</v>
      </c>
      <c r="J126" s="91">
        <v>15.254949099999999</v>
      </c>
      <c r="K126" s="90">
        <v>1.3874255</v>
      </c>
      <c r="L126" s="90">
        <v>14.1490197</v>
      </c>
      <c r="M126" s="12" t="str">
        <f>LOOKUP(B126,{0,1,5,30},{"-","**","*","-"})</f>
        <v>-</v>
      </c>
    </row>
    <row r="127" spans="1:13" x14ac:dyDescent="0.3">
      <c r="A127" s="11" t="s">
        <v>134</v>
      </c>
      <c r="B127" s="88">
        <v>102</v>
      </c>
      <c r="C127" s="89">
        <v>1.8632107</v>
      </c>
      <c r="D127" s="91">
        <v>169.2868507</v>
      </c>
      <c r="E127" s="91">
        <v>33.911661899999999</v>
      </c>
      <c r="F127" s="91">
        <v>3.4684113000000001</v>
      </c>
      <c r="G127" s="91">
        <v>35.029236900000001</v>
      </c>
      <c r="H127" s="91">
        <v>4.2853846000000004</v>
      </c>
      <c r="I127" s="91">
        <v>178.7082983</v>
      </c>
      <c r="J127" s="91">
        <v>59.390940399999998</v>
      </c>
      <c r="K127" s="90">
        <v>4.1804794999999997</v>
      </c>
      <c r="L127" s="90">
        <v>42.220773700000002</v>
      </c>
      <c r="M127" s="12" t="str">
        <f>LOOKUP(B127,{0,1,5,30},{"-","**","*","-"})</f>
        <v>-</v>
      </c>
    </row>
    <row r="128" spans="1:13" x14ac:dyDescent="0.3">
      <c r="A128" s="11" t="s">
        <v>135</v>
      </c>
      <c r="B128" s="88">
        <v>82</v>
      </c>
      <c r="C128" s="89">
        <v>2.0375052999999999</v>
      </c>
      <c r="D128" s="91">
        <v>494.9804949</v>
      </c>
      <c r="E128" s="91">
        <v>77.738314000000003</v>
      </c>
      <c r="F128" s="91">
        <v>9.2670753000000001</v>
      </c>
      <c r="G128" s="91">
        <v>83.916935699999996</v>
      </c>
      <c r="H128" s="91">
        <v>2.0375052999999999</v>
      </c>
      <c r="I128" s="91">
        <v>494.9804949</v>
      </c>
      <c r="J128" s="91">
        <v>77.738314000000003</v>
      </c>
      <c r="K128" s="90">
        <v>9.2670753000000001</v>
      </c>
      <c r="L128" s="90">
        <v>83.916935699999996</v>
      </c>
      <c r="M128" s="12" t="str">
        <f>LOOKUP(B128,{0,1,5,30},{"-","**","*","-"})</f>
        <v>-</v>
      </c>
    </row>
    <row r="129" spans="1:13" x14ac:dyDescent="0.3">
      <c r="A129" s="11" t="s">
        <v>136</v>
      </c>
      <c r="B129" s="88">
        <v>594</v>
      </c>
      <c r="C129" s="89">
        <v>4.8477500000000001E-4</v>
      </c>
      <c r="D129" s="91">
        <v>323.33888100000001</v>
      </c>
      <c r="E129" s="91">
        <v>5.8540761000000003</v>
      </c>
      <c r="F129" s="91">
        <v>1.1066415000000001</v>
      </c>
      <c r="G129" s="91">
        <v>26.971193</v>
      </c>
      <c r="H129" s="91">
        <v>4.8477500000000001E-4</v>
      </c>
      <c r="I129" s="91">
        <v>323.33888100000001</v>
      </c>
      <c r="J129" s="91">
        <v>5.9193344999999997</v>
      </c>
      <c r="K129" s="90">
        <v>1.1087524</v>
      </c>
      <c r="L129" s="90">
        <v>27.022640800000001</v>
      </c>
      <c r="M129" s="12" t="str">
        <f>LOOKUP(B129,{0,1,5,30},{"-","**","*","-"})</f>
        <v>-</v>
      </c>
    </row>
    <row r="130" spans="1:13" ht="32.4" x14ac:dyDescent="0.3">
      <c r="A130" s="11" t="s">
        <v>137</v>
      </c>
      <c r="B130" s="88">
        <v>70</v>
      </c>
      <c r="C130" s="89">
        <v>0.161</v>
      </c>
      <c r="D130" s="91">
        <v>104.1010582</v>
      </c>
      <c r="E130" s="91">
        <v>10.440539100000001</v>
      </c>
      <c r="F130" s="91">
        <v>2.9755988000000002</v>
      </c>
      <c r="G130" s="91">
        <v>24.895645999999999</v>
      </c>
      <c r="H130" s="91">
        <v>0.161</v>
      </c>
      <c r="I130" s="91">
        <v>104.1010582</v>
      </c>
      <c r="J130" s="91">
        <v>10.9039097</v>
      </c>
      <c r="K130" s="90">
        <v>3.0362979999999999</v>
      </c>
      <c r="L130" s="90">
        <v>25.4034917</v>
      </c>
      <c r="M130" s="12" t="str">
        <f>LOOKUP(B130,{0,1,5,30},{"-","**","*","-"})</f>
        <v>-</v>
      </c>
    </row>
    <row r="131" spans="1:13" x14ac:dyDescent="0.3">
      <c r="A131" s="11" t="s">
        <v>138</v>
      </c>
      <c r="B131" s="88">
        <v>229</v>
      </c>
      <c r="C131" s="89">
        <v>0.38471860000000002</v>
      </c>
      <c r="D131" s="91">
        <v>68.029812699999994</v>
      </c>
      <c r="E131" s="91">
        <v>7.2791994999999998</v>
      </c>
      <c r="F131" s="91">
        <v>0.61158780000000001</v>
      </c>
      <c r="G131" s="91">
        <v>9.2550024999999998</v>
      </c>
      <c r="H131" s="91">
        <v>1.3080432</v>
      </c>
      <c r="I131" s="91">
        <v>231.3013632</v>
      </c>
      <c r="J131" s="91">
        <v>24.332473400000001</v>
      </c>
      <c r="K131" s="90">
        <v>2.0347895999999999</v>
      </c>
      <c r="L131" s="90">
        <v>30.7919546</v>
      </c>
      <c r="M131" s="12" t="str">
        <f>LOOKUP(B131,{0,1,5,30},{"-","**","*","-"})</f>
        <v>-</v>
      </c>
    </row>
    <row r="132" spans="1:13" x14ac:dyDescent="0.3">
      <c r="A132" s="11" t="s">
        <v>139</v>
      </c>
      <c r="B132" s="88">
        <v>109</v>
      </c>
      <c r="C132" s="89">
        <v>2.5826422999999998</v>
      </c>
      <c r="D132" s="91">
        <v>311.34605690000001</v>
      </c>
      <c r="E132" s="91">
        <v>41.734070799999998</v>
      </c>
      <c r="F132" s="91">
        <v>4.9127957999999996</v>
      </c>
      <c r="G132" s="91">
        <v>51.291093500000002</v>
      </c>
      <c r="H132" s="91">
        <v>2.5826422999999998</v>
      </c>
      <c r="I132" s="91">
        <v>311.34605690000001</v>
      </c>
      <c r="J132" s="91">
        <v>41.734070799999998</v>
      </c>
      <c r="K132" s="90">
        <v>4.9127957999999996</v>
      </c>
      <c r="L132" s="90">
        <v>51.291093500000002</v>
      </c>
      <c r="M132" s="12" t="str">
        <f>LOOKUP(B132,{0,1,5,30},{"-","**","*","-"})</f>
        <v>-</v>
      </c>
    </row>
    <row r="133" spans="1:13" x14ac:dyDescent="0.3">
      <c r="A133" s="11" t="s">
        <v>140</v>
      </c>
      <c r="B133" s="88">
        <v>139</v>
      </c>
      <c r="C133" s="89">
        <v>0.45614969999999999</v>
      </c>
      <c r="D133" s="91">
        <v>127.24594020000001</v>
      </c>
      <c r="E133" s="91">
        <v>18.2597758</v>
      </c>
      <c r="F133" s="91">
        <v>1.6101228999999999</v>
      </c>
      <c r="G133" s="91">
        <v>18.983068500000002</v>
      </c>
      <c r="H133" s="91">
        <v>0.45614969999999999</v>
      </c>
      <c r="I133" s="91">
        <v>127.24594020000001</v>
      </c>
      <c r="J133" s="91">
        <v>20.48104</v>
      </c>
      <c r="K133" s="90">
        <v>1.695983</v>
      </c>
      <c r="L133" s="90">
        <v>19.995344299999999</v>
      </c>
      <c r="M133" s="12" t="str">
        <f>LOOKUP(B133,{0,1,5,30},{"-","**","*","-"})</f>
        <v>-</v>
      </c>
    </row>
    <row r="134" spans="1:13" x14ac:dyDescent="0.3">
      <c r="A134" s="11" t="s">
        <v>141</v>
      </c>
      <c r="B134" s="88">
        <v>63</v>
      </c>
      <c r="C134" s="89">
        <v>4.0903042999999997</v>
      </c>
      <c r="D134" s="89">
        <v>120.9696845</v>
      </c>
      <c r="E134" s="89">
        <v>36.273622500000002</v>
      </c>
      <c r="F134" s="89">
        <v>3.7405626999999999</v>
      </c>
      <c r="G134" s="89">
        <v>29.689796399999999</v>
      </c>
      <c r="H134" s="90">
        <v>4.0903042999999997</v>
      </c>
      <c r="I134" s="90">
        <v>120.9696845</v>
      </c>
      <c r="J134" s="90">
        <v>36.273622500000002</v>
      </c>
      <c r="K134" s="90">
        <v>3.7405626999999999</v>
      </c>
      <c r="L134" s="90">
        <v>29.689796399999999</v>
      </c>
      <c r="M134" s="12" t="str">
        <f>LOOKUP(B134,{0,1,5,30},{"-","**","*","-"})</f>
        <v>-</v>
      </c>
    </row>
    <row r="135" spans="1:13" x14ac:dyDescent="0.3">
      <c r="A135" s="11" t="s">
        <v>142</v>
      </c>
      <c r="B135" s="88">
        <v>93</v>
      </c>
      <c r="C135" s="89">
        <v>0.78058289999999997</v>
      </c>
      <c r="D135" s="89">
        <v>178.17170279999999</v>
      </c>
      <c r="E135" s="89">
        <v>25.7378243</v>
      </c>
      <c r="F135" s="89">
        <v>3.1404763</v>
      </c>
      <c r="G135" s="89">
        <v>30.285656400000001</v>
      </c>
      <c r="H135" s="90">
        <v>2.0142304000000002</v>
      </c>
      <c r="I135" s="90">
        <v>178.17170279999999</v>
      </c>
      <c r="J135" s="90">
        <v>34.789699300000002</v>
      </c>
      <c r="K135" s="90">
        <v>3.5770895</v>
      </c>
      <c r="L135" s="90">
        <v>34.496201900000003</v>
      </c>
      <c r="M135" s="12" t="str">
        <f>LOOKUP(B135,{0,1,5,30},{"-","**","*","-"})</f>
        <v>-</v>
      </c>
    </row>
    <row r="136" spans="1:13" x14ac:dyDescent="0.3">
      <c r="A136" s="11" t="s">
        <v>143</v>
      </c>
      <c r="B136" s="88">
        <v>169</v>
      </c>
      <c r="C136" s="89">
        <v>0.51339420000000002</v>
      </c>
      <c r="D136" s="89">
        <v>128.85873910000001</v>
      </c>
      <c r="E136" s="89">
        <v>20.403136</v>
      </c>
      <c r="F136" s="89">
        <v>1.5207526</v>
      </c>
      <c r="G136" s="89">
        <v>19.769784399999999</v>
      </c>
      <c r="H136" s="90">
        <v>0.84327419999999997</v>
      </c>
      <c r="I136" s="90">
        <v>128.85873910000001</v>
      </c>
      <c r="J136" s="90">
        <v>24.6198324</v>
      </c>
      <c r="K136" s="90">
        <v>1.7001872</v>
      </c>
      <c r="L136" s="90">
        <v>22.1024338</v>
      </c>
      <c r="M136" s="12" t="str">
        <f>LOOKUP(B136,{0,1,5,30},{"-","**","*","-"})</f>
        <v>-</v>
      </c>
    </row>
    <row r="137" spans="1:13" x14ac:dyDescent="0.3">
      <c r="A137" s="11" t="s">
        <v>144</v>
      </c>
      <c r="B137" s="88">
        <v>37</v>
      </c>
      <c r="C137" s="89">
        <v>1.6131127999999999</v>
      </c>
      <c r="D137" s="89">
        <v>85.960742300000007</v>
      </c>
      <c r="E137" s="89">
        <v>19.649985300000001</v>
      </c>
      <c r="F137" s="89">
        <v>2.5319802</v>
      </c>
      <c r="G137" s="89">
        <v>15.401434500000001</v>
      </c>
      <c r="H137" s="90">
        <v>2.1817624000000002</v>
      </c>
      <c r="I137" s="90">
        <v>85.960742300000007</v>
      </c>
      <c r="J137" s="90">
        <v>20.363289000000002</v>
      </c>
      <c r="K137" s="90">
        <v>2.4441834</v>
      </c>
      <c r="L137" s="90">
        <v>14.867387000000001</v>
      </c>
      <c r="M137" s="12" t="str">
        <f>LOOKUP(B137,{0,1,5,30},{"-","**","*","-"})</f>
        <v>-</v>
      </c>
    </row>
    <row r="138" spans="1:13" x14ac:dyDescent="0.3">
      <c r="A138" s="14" t="s">
        <v>21</v>
      </c>
      <c r="M138" s="12"/>
    </row>
    <row r="139" spans="1:13" x14ac:dyDescent="0.3">
      <c r="A139" s="14" t="s">
        <v>22</v>
      </c>
      <c r="M139" s="12"/>
    </row>
  </sheetData>
  <mergeCells count="6">
    <mergeCell ref="A5:A6"/>
    <mergeCell ref="B5:B6"/>
    <mergeCell ref="K1:L1"/>
    <mergeCell ref="A1:G1"/>
    <mergeCell ref="C5:G5"/>
    <mergeCell ref="H5:L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2024-09-25T03:47:27Z</dcterms:modified>
</cp:coreProperties>
</file>