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lder\Consumption\2017-2020\"/>
    </mc:Choice>
  </mc:AlternateContent>
  <xr:revisionPtr revIDLastSave="0" documentId="13_ncr:1_{72117167-F2BE-466A-96D6-1651AED3DDEA}" xr6:coauthVersionLast="47" xr6:coauthVersionMax="47" xr10:uidLastSave="{00000000-0000-0000-0000-000000000000}"/>
  <bookViews>
    <workbookView xWindow="-108" yWindow="-108" windowWidth="23256" windowHeight="12456" tabRatio="936" xr2:uid="{00000000-000D-0000-FFFF-FFFF00000000}"/>
  </bookViews>
  <sheets>
    <sheet name="0-3All" sheetId="21" r:id="rId1"/>
    <sheet name="0-3Male" sheetId="3" r:id="rId2"/>
    <sheet name="0-3Female" sheetId="4" r:id="rId3"/>
    <sheet name="3-6All" sheetId="22" r:id="rId4"/>
    <sheet name="3-6Male" sheetId="5" r:id="rId5"/>
    <sheet name="3-6Female" sheetId="6" r:id="rId6"/>
    <sheet name="6-12All" sheetId="29" r:id="rId7"/>
    <sheet name="6-12Male" sheetId="30" r:id="rId8"/>
    <sheet name="6-12Female" sheetId="31" r:id="rId9"/>
    <sheet name="12-16All" sheetId="23" r:id="rId10"/>
    <sheet name="12-16Male" sheetId="24" r:id="rId11"/>
    <sheet name="12-16Female" sheetId="25" r:id="rId12"/>
    <sheet name="16-18All" sheetId="26" r:id="rId13"/>
    <sheet name="16-18Male" sheetId="27" r:id="rId14"/>
    <sheet name="16-18Female" sheetId="28" r:id="rId15"/>
    <sheet name="19-65All" sheetId="18" r:id="rId16"/>
    <sheet name="19-65Male" sheetId="7" r:id="rId17"/>
    <sheet name="19-65Female" sheetId="8" r:id="rId18"/>
    <sheet name="&gt;65All" sheetId="17" r:id="rId19"/>
    <sheet name="&gt;65Male" sheetId="9" r:id="rId20"/>
    <sheet name="&gt;65Female" sheetId="10" r:id="rId21"/>
    <sheet name="19-49Female" sheetId="32" r:id="rId22"/>
  </sheets>
  <calcPr calcId="191029"/>
</workbook>
</file>

<file path=xl/calcChain.xml><?xml version="1.0" encoding="utf-8"?>
<calcChain xmlns="http://schemas.openxmlformats.org/spreadsheetml/2006/main">
  <c r="O8" i="3" l="1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27" i="29"/>
  <c r="O28" i="29"/>
  <c r="O29" i="29"/>
  <c r="O30" i="29"/>
  <c r="O31" i="29"/>
  <c r="O32" i="29"/>
  <c r="O33" i="29"/>
  <c r="O34" i="29"/>
  <c r="O35" i="29"/>
  <c r="O36" i="29"/>
  <c r="O37" i="29"/>
  <c r="O38" i="29"/>
  <c r="O39" i="29"/>
  <c r="O40" i="29"/>
  <c r="O41" i="29"/>
  <c r="O42" i="29"/>
  <c r="O43" i="29"/>
  <c r="O44" i="29"/>
  <c r="O45" i="29"/>
  <c r="O46" i="29"/>
  <c r="O47" i="29"/>
  <c r="O48" i="29"/>
  <c r="O49" i="29"/>
  <c r="O50" i="29"/>
  <c r="O51" i="29"/>
  <c r="O52" i="29"/>
  <c r="O53" i="29"/>
  <c r="O54" i="29"/>
  <c r="O55" i="29"/>
  <c r="O56" i="29"/>
  <c r="O57" i="29"/>
  <c r="O58" i="29"/>
  <c r="O59" i="29"/>
  <c r="O60" i="29"/>
  <c r="O61" i="29"/>
  <c r="O62" i="29"/>
  <c r="O63" i="29"/>
  <c r="O64" i="29"/>
  <c r="O65" i="29"/>
  <c r="O66" i="29"/>
  <c r="O67" i="29"/>
  <c r="O68" i="29"/>
  <c r="O69" i="29"/>
  <c r="O70" i="29"/>
  <c r="O71" i="29"/>
  <c r="O72" i="29"/>
  <c r="O73" i="29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O29" i="30"/>
  <c r="O30" i="30"/>
  <c r="O31" i="30"/>
  <c r="O32" i="30"/>
  <c r="O33" i="30"/>
  <c r="O34" i="30"/>
  <c r="O35" i="30"/>
  <c r="O36" i="30"/>
  <c r="O37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54" i="30"/>
  <c r="O55" i="30"/>
  <c r="O56" i="30"/>
  <c r="O57" i="30"/>
  <c r="O58" i="30"/>
  <c r="O59" i="30"/>
  <c r="O60" i="30"/>
  <c r="O61" i="30"/>
  <c r="O62" i="30"/>
  <c r="O63" i="30"/>
  <c r="O64" i="30"/>
  <c r="O65" i="30"/>
  <c r="O66" i="30"/>
  <c r="O67" i="30"/>
  <c r="O68" i="30"/>
  <c r="O69" i="30"/>
  <c r="O70" i="30"/>
  <c r="O71" i="30"/>
  <c r="O72" i="30"/>
  <c r="O73" i="30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53" i="23"/>
  <c r="O54" i="23"/>
  <c r="O55" i="23"/>
  <c r="O56" i="23"/>
  <c r="O57" i="23"/>
  <c r="O58" i="23"/>
  <c r="O59" i="23"/>
  <c r="O60" i="23"/>
  <c r="O61" i="23"/>
  <c r="O62" i="23"/>
  <c r="O63" i="23"/>
  <c r="O64" i="23"/>
  <c r="O65" i="23"/>
  <c r="O66" i="23"/>
  <c r="O67" i="23"/>
  <c r="O68" i="23"/>
  <c r="O69" i="23"/>
  <c r="O70" i="23"/>
  <c r="O71" i="23"/>
  <c r="O72" i="23"/>
  <c r="O73" i="23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52" i="24"/>
  <c r="O53" i="24"/>
  <c r="O54" i="24"/>
  <c r="O55" i="24"/>
  <c r="O56" i="24"/>
  <c r="O57" i="24"/>
  <c r="O58" i="24"/>
  <c r="O59" i="24"/>
  <c r="O60" i="24"/>
  <c r="O61" i="24"/>
  <c r="O62" i="24"/>
  <c r="O63" i="24"/>
  <c r="O64" i="24"/>
  <c r="O65" i="24"/>
  <c r="O66" i="24"/>
  <c r="O67" i="24"/>
  <c r="O68" i="24"/>
  <c r="O69" i="24"/>
  <c r="O70" i="24"/>
  <c r="O71" i="24"/>
  <c r="O72" i="24"/>
  <c r="O73" i="24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1" i="25"/>
  <c r="O52" i="25"/>
  <c r="O53" i="25"/>
  <c r="O54" i="25"/>
  <c r="O55" i="25"/>
  <c r="O56" i="25"/>
  <c r="O57" i="25"/>
  <c r="O58" i="25"/>
  <c r="O59" i="25"/>
  <c r="O60" i="25"/>
  <c r="O61" i="25"/>
  <c r="O62" i="25"/>
  <c r="O63" i="25"/>
  <c r="O64" i="25"/>
  <c r="O65" i="25"/>
  <c r="O66" i="25"/>
  <c r="O67" i="25"/>
  <c r="O68" i="25"/>
  <c r="O69" i="25"/>
  <c r="O70" i="25"/>
  <c r="O71" i="25"/>
  <c r="O72" i="25"/>
  <c r="O73" i="25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50" i="26"/>
  <c r="O51" i="26"/>
  <c r="O52" i="26"/>
  <c r="O53" i="26"/>
  <c r="O54" i="26"/>
  <c r="O55" i="26"/>
  <c r="O56" i="26"/>
  <c r="O57" i="26"/>
  <c r="O58" i="26"/>
  <c r="O59" i="26"/>
  <c r="O60" i="26"/>
  <c r="O61" i="26"/>
  <c r="O62" i="26"/>
  <c r="O63" i="26"/>
  <c r="O64" i="26"/>
  <c r="O65" i="26"/>
  <c r="O66" i="26"/>
  <c r="O67" i="26"/>
  <c r="O68" i="26"/>
  <c r="O69" i="26"/>
  <c r="O70" i="26"/>
  <c r="O71" i="26"/>
  <c r="O72" i="26"/>
  <c r="O73" i="26"/>
  <c r="O8" i="27"/>
  <c r="O9" i="27"/>
  <c r="O10" i="27"/>
  <c r="O11" i="27"/>
  <c r="O12" i="27"/>
  <c r="O13" i="27"/>
  <c r="O14" i="27"/>
  <c r="O15" i="27"/>
  <c r="O16" i="27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32" i="27"/>
  <c r="O33" i="27"/>
  <c r="O34" i="27"/>
  <c r="O35" i="27"/>
  <c r="O36" i="27"/>
  <c r="O37" i="27"/>
  <c r="O38" i="27"/>
  <c r="O39" i="27"/>
  <c r="O40" i="27"/>
  <c r="O41" i="27"/>
  <c r="O42" i="27"/>
  <c r="O43" i="27"/>
  <c r="O44" i="27"/>
  <c r="O45" i="27"/>
  <c r="O46" i="27"/>
  <c r="O47" i="27"/>
  <c r="O48" i="27"/>
  <c r="O49" i="27"/>
  <c r="O50" i="27"/>
  <c r="O51" i="27"/>
  <c r="O52" i="27"/>
  <c r="O53" i="27"/>
  <c r="O54" i="27"/>
  <c r="O55" i="27"/>
  <c r="O56" i="27"/>
  <c r="O57" i="27"/>
  <c r="O58" i="27"/>
  <c r="O59" i="27"/>
  <c r="O60" i="27"/>
  <c r="O61" i="27"/>
  <c r="O62" i="27"/>
  <c r="O63" i="27"/>
  <c r="O64" i="27"/>
  <c r="O65" i="27"/>
  <c r="O66" i="27"/>
  <c r="O67" i="27"/>
  <c r="O68" i="27"/>
  <c r="O69" i="27"/>
  <c r="O70" i="27"/>
  <c r="O71" i="27"/>
  <c r="O72" i="27"/>
  <c r="O73" i="27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2" i="28"/>
  <c r="O33" i="28"/>
  <c r="O34" i="28"/>
  <c r="O35" i="28"/>
  <c r="O36" i="28"/>
  <c r="O37" i="28"/>
  <c r="O38" i="28"/>
  <c r="O39" i="28"/>
  <c r="O40" i="28"/>
  <c r="O41" i="28"/>
  <c r="O42" i="28"/>
  <c r="O43" i="28"/>
  <c r="O44" i="28"/>
  <c r="O45" i="28"/>
  <c r="O46" i="28"/>
  <c r="O47" i="28"/>
  <c r="O48" i="28"/>
  <c r="O49" i="28"/>
  <c r="O50" i="28"/>
  <c r="O51" i="28"/>
  <c r="O52" i="28"/>
  <c r="O53" i="28"/>
  <c r="O54" i="28"/>
  <c r="O55" i="28"/>
  <c r="O56" i="28"/>
  <c r="O57" i="28"/>
  <c r="O58" i="28"/>
  <c r="O59" i="28"/>
  <c r="O60" i="28"/>
  <c r="O61" i="28"/>
  <c r="O62" i="28"/>
  <c r="O63" i="28"/>
  <c r="O64" i="28"/>
  <c r="O65" i="28"/>
  <c r="O66" i="28"/>
  <c r="O67" i="28"/>
  <c r="O68" i="28"/>
  <c r="O69" i="28"/>
  <c r="O70" i="28"/>
  <c r="O71" i="28"/>
  <c r="O72" i="28"/>
  <c r="O73" i="2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O43" i="32"/>
  <c r="O44" i="32"/>
  <c r="O45" i="32"/>
  <c r="O46" i="32"/>
  <c r="O47" i="32"/>
  <c r="O48" i="32"/>
  <c r="O49" i="32"/>
  <c r="O50" i="32"/>
  <c r="O51" i="32"/>
  <c r="O52" i="32"/>
  <c r="O53" i="32"/>
  <c r="O54" i="32"/>
  <c r="O55" i="32"/>
  <c r="O56" i="32"/>
  <c r="O57" i="32"/>
  <c r="O58" i="32"/>
  <c r="O59" i="32"/>
  <c r="O60" i="32"/>
  <c r="O61" i="32"/>
  <c r="O62" i="32"/>
  <c r="O63" i="32"/>
  <c r="O64" i="32"/>
  <c r="O65" i="32"/>
  <c r="O66" i="32"/>
  <c r="O67" i="32"/>
  <c r="O68" i="32"/>
  <c r="O69" i="32"/>
  <c r="O70" i="32"/>
  <c r="O71" i="32"/>
  <c r="O72" i="32"/>
  <c r="O73" i="32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1" i="21"/>
  <c r="O62" i="21"/>
  <c r="O63" i="21"/>
  <c r="O64" i="21"/>
  <c r="O65" i="21"/>
  <c r="O66" i="21"/>
  <c r="O67" i="21"/>
  <c r="O68" i="21"/>
  <c r="O69" i="21"/>
  <c r="O70" i="21"/>
  <c r="O71" i="21"/>
  <c r="O72" i="21"/>
  <c r="O73" i="21"/>
  <c r="O7" i="3"/>
  <c r="O7" i="4"/>
  <c r="O7" i="22"/>
  <c r="O7" i="5"/>
  <c r="O7" i="6"/>
  <c r="O7" i="29"/>
  <c r="O7" i="30"/>
  <c r="O7" i="31"/>
  <c r="O7" i="23"/>
  <c r="O7" i="24"/>
  <c r="O7" i="25"/>
  <c r="O7" i="26"/>
  <c r="O7" i="27"/>
  <c r="O7" i="28"/>
  <c r="O7" i="18"/>
  <c r="O7" i="7"/>
  <c r="O7" i="8"/>
  <c r="O7" i="17"/>
  <c r="O7" i="9"/>
  <c r="O7" i="10"/>
  <c r="O7" i="32"/>
  <c r="O7" i="21"/>
</calcChain>
</file>

<file path=xl/sharedStrings.xml><?xml version="1.0" encoding="utf-8"?>
<sst xmlns="http://schemas.openxmlformats.org/spreadsheetml/2006/main" count="3200" uniqueCount="121">
  <si>
    <t>N</t>
  </si>
  <si>
    <t>19~65</t>
    <phoneticPr fontId="18" type="noConversion"/>
  </si>
  <si>
    <t>3~6</t>
    <phoneticPr fontId="18" type="noConversion"/>
  </si>
  <si>
    <t>Max</t>
    <phoneticPr fontId="23" type="noConversion"/>
  </si>
  <si>
    <t>Mean</t>
    <phoneticPr fontId="23" type="noConversion"/>
  </si>
  <si>
    <t>SE</t>
    <phoneticPr fontId="23" type="noConversion"/>
  </si>
  <si>
    <t>SD</t>
    <phoneticPr fontId="23" type="noConversion"/>
  </si>
  <si>
    <t>&gt;=65</t>
    <phoneticPr fontId="18" type="noConversion"/>
  </si>
  <si>
    <t>19~49</t>
    <phoneticPr fontId="18" type="noConversion"/>
  </si>
  <si>
    <r>
      <rPr>
        <sz val="12"/>
        <color theme="1"/>
        <rFont val="標楷體"/>
        <family val="4"/>
        <charset val="136"/>
      </rPr>
      <t>年齡分層</t>
    </r>
    <phoneticPr fontId="18" type="noConversion"/>
  </si>
  <si>
    <r>
      <rPr>
        <sz val="12"/>
        <color theme="1"/>
        <rFont val="標楷體"/>
        <family val="4"/>
        <charset val="136"/>
      </rPr>
      <t>平均年齡</t>
    </r>
    <phoneticPr fontId="18" type="noConversion"/>
  </si>
  <si>
    <r>
      <rPr>
        <sz val="12"/>
        <color theme="1"/>
        <rFont val="標楷體"/>
        <family val="4"/>
        <charset val="136"/>
      </rPr>
      <t>平均體重</t>
    </r>
    <r>
      <rPr>
        <sz val="12"/>
        <color theme="1"/>
        <rFont val="Times New Roman"/>
        <family val="1"/>
      </rPr>
      <t xml:space="preserve"> </t>
    </r>
    <phoneticPr fontId="18" type="noConversion"/>
  </si>
  <si>
    <r>
      <rPr>
        <sz val="12"/>
        <color theme="1"/>
        <rFont val="標楷體"/>
        <family val="4"/>
        <charset val="136"/>
      </rPr>
      <t>食物小類</t>
    </r>
    <r>
      <rPr>
        <sz val="12"/>
        <color theme="1"/>
        <rFont val="Times New Roman"/>
        <family val="1"/>
      </rPr>
      <t>_</t>
    </r>
    <r>
      <rPr>
        <sz val="12"/>
        <color theme="1"/>
        <rFont val="標楷體"/>
        <family val="4"/>
        <charset val="136"/>
      </rPr>
      <t>類別</t>
    </r>
    <phoneticPr fontId="18" type="noConversion"/>
  </si>
  <si>
    <r>
      <t>A01.</t>
    </r>
    <r>
      <rPr>
        <sz val="12"/>
        <rFont val="標楷體"/>
        <family val="4"/>
        <charset val="136"/>
      </rPr>
      <t>米類及其製品</t>
    </r>
    <phoneticPr fontId="18" type="noConversion"/>
  </si>
  <si>
    <r>
      <t>A02.</t>
    </r>
    <r>
      <rPr>
        <sz val="12"/>
        <rFont val="標楷體"/>
        <family val="4"/>
        <charset val="136"/>
      </rPr>
      <t>麥類、麵粉類及其製品</t>
    </r>
    <r>
      <rPr>
        <sz val="12"/>
        <rFont val="Times New Roman"/>
        <family val="1"/>
      </rPr>
      <t xml:space="preserve"> </t>
    </r>
    <phoneticPr fontId="18" type="noConversion"/>
  </si>
  <si>
    <r>
      <t>A03.</t>
    </r>
    <r>
      <rPr>
        <sz val="12"/>
        <rFont val="標楷體"/>
        <family val="4"/>
        <charset val="136"/>
      </rPr>
      <t>雜糧類及其製品</t>
    </r>
    <phoneticPr fontId="18" type="noConversion"/>
  </si>
  <si>
    <r>
      <t>B01.</t>
    </r>
    <r>
      <rPr>
        <sz val="12"/>
        <rFont val="標楷體"/>
        <family val="4"/>
        <charset val="136"/>
      </rPr>
      <t>乾豆類</t>
    </r>
    <phoneticPr fontId="18" type="noConversion"/>
  </si>
  <si>
    <r>
      <t>B02.</t>
    </r>
    <r>
      <rPr>
        <sz val="12"/>
        <rFont val="標楷體"/>
        <family val="4"/>
        <charset val="136"/>
      </rPr>
      <t>乾豆類加工製品</t>
    </r>
    <phoneticPr fontId="18" type="noConversion"/>
  </si>
  <si>
    <r>
      <t>B03.</t>
    </r>
    <r>
      <rPr>
        <sz val="12"/>
        <rFont val="標楷體"/>
        <family val="4"/>
        <charset val="136"/>
      </rPr>
      <t>堅果類及其製品</t>
    </r>
    <phoneticPr fontId="18" type="noConversion"/>
  </si>
  <si>
    <r>
      <t>C01.</t>
    </r>
    <r>
      <rPr>
        <sz val="12"/>
        <rFont val="標楷體"/>
        <family val="4"/>
        <charset val="136"/>
      </rPr>
      <t>植物性油脂</t>
    </r>
    <phoneticPr fontId="18" type="noConversion"/>
  </si>
  <si>
    <r>
      <t>C02.</t>
    </r>
    <r>
      <rPr>
        <sz val="12"/>
        <rFont val="標楷體"/>
        <family val="4"/>
        <charset val="136"/>
      </rPr>
      <t>動物性油脂</t>
    </r>
    <phoneticPr fontId="18" type="noConversion"/>
  </si>
  <si>
    <r>
      <t>C03.</t>
    </r>
    <r>
      <rPr>
        <sz val="12"/>
        <rFont val="標楷體"/>
        <family val="4"/>
        <charset val="136"/>
      </rPr>
      <t>其他油脂類</t>
    </r>
    <phoneticPr fontId="18" type="noConversion"/>
  </si>
  <si>
    <r>
      <t>D01.</t>
    </r>
    <r>
      <rPr>
        <sz val="12"/>
        <rFont val="標楷體"/>
        <family val="4"/>
        <charset val="136"/>
      </rPr>
      <t>雞類及其製品</t>
    </r>
    <phoneticPr fontId="18" type="noConversion"/>
  </si>
  <si>
    <r>
      <t>D02.</t>
    </r>
    <r>
      <rPr>
        <sz val="12"/>
        <rFont val="標楷體"/>
        <family val="4"/>
        <charset val="136"/>
      </rPr>
      <t>鴨類及其製品</t>
    </r>
    <phoneticPr fontId="18" type="noConversion"/>
  </si>
  <si>
    <r>
      <t>D03.</t>
    </r>
    <r>
      <rPr>
        <sz val="12"/>
        <rFont val="標楷體"/>
        <family val="4"/>
        <charset val="136"/>
      </rPr>
      <t>鵝類及其製品</t>
    </r>
    <phoneticPr fontId="18" type="noConversion"/>
  </si>
  <si>
    <r>
      <t>D04.</t>
    </r>
    <r>
      <rPr>
        <sz val="12"/>
        <rFont val="標楷體"/>
        <family val="4"/>
        <charset val="136"/>
      </rPr>
      <t>其他家禽類及其製品</t>
    </r>
    <phoneticPr fontId="18" type="noConversion"/>
  </si>
  <si>
    <r>
      <t>E01.</t>
    </r>
    <r>
      <rPr>
        <sz val="12"/>
        <rFont val="標楷體"/>
        <family val="4"/>
        <charset val="136"/>
      </rPr>
      <t>豬肉類及其製品</t>
    </r>
    <phoneticPr fontId="18" type="noConversion"/>
  </si>
  <si>
    <r>
      <t>E02.</t>
    </r>
    <r>
      <rPr>
        <sz val="12"/>
        <rFont val="標楷體"/>
        <family val="4"/>
        <charset val="136"/>
      </rPr>
      <t>牛肉類及其製品</t>
    </r>
    <phoneticPr fontId="18" type="noConversion"/>
  </si>
  <si>
    <r>
      <t>E03.</t>
    </r>
    <r>
      <rPr>
        <sz val="12"/>
        <rFont val="標楷體"/>
        <family val="4"/>
        <charset val="136"/>
      </rPr>
      <t>羊肉類及其製品</t>
    </r>
    <phoneticPr fontId="18" type="noConversion"/>
  </si>
  <si>
    <r>
      <t>E04.</t>
    </r>
    <r>
      <rPr>
        <sz val="12"/>
        <rFont val="標楷體"/>
        <family val="4"/>
        <charset val="136"/>
      </rPr>
      <t>其他家畜類及其製品</t>
    </r>
    <phoneticPr fontId="18" type="noConversion"/>
  </si>
  <si>
    <r>
      <t>F01.</t>
    </r>
    <r>
      <rPr>
        <sz val="12"/>
        <rFont val="標楷體"/>
        <family val="4"/>
        <charset val="136"/>
      </rPr>
      <t>魚類及其製品</t>
    </r>
    <phoneticPr fontId="18" type="noConversion"/>
  </si>
  <si>
    <r>
      <t>F02.</t>
    </r>
    <r>
      <rPr>
        <sz val="12"/>
        <rFont val="標楷體"/>
        <family val="4"/>
        <charset val="136"/>
      </rPr>
      <t>其他水海產類及其製品</t>
    </r>
    <phoneticPr fontId="18" type="noConversion"/>
  </si>
  <si>
    <r>
      <t>G01.</t>
    </r>
    <r>
      <rPr>
        <sz val="12"/>
        <rFont val="標楷體"/>
        <family val="4"/>
        <charset val="136"/>
      </rPr>
      <t>蛋類及其製品</t>
    </r>
    <phoneticPr fontId="18" type="noConversion"/>
  </si>
  <si>
    <r>
      <t>H01.</t>
    </r>
    <r>
      <rPr>
        <sz val="12"/>
        <rFont val="標楷體"/>
        <family val="4"/>
        <charset val="136"/>
      </rPr>
      <t>液態乳類</t>
    </r>
    <phoneticPr fontId="18" type="noConversion"/>
  </si>
  <si>
    <r>
      <t>H02.</t>
    </r>
    <r>
      <rPr>
        <sz val="12"/>
        <rFont val="標楷體"/>
        <family val="4"/>
        <charset val="136"/>
      </rPr>
      <t>粉狀或固狀乳類</t>
    </r>
    <phoneticPr fontId="18" type="noConversion"/>
  </si>
  <si>
    <r>
      <t>I01.</t>
    </r>
    <r>
      <rPr>
        <sz val="12"/>
        <rFont val="標楷體"/>
        <family val="4"/>
        <charset val="136"/>
      </rPr>
      <t>大漿果類及其製品</t>
    </r>
    <phoneticPr fontId="18" type="noConversion"/>
  </si>
  <si>
    <r>
      <t>I02.</t>
    </r>
    <r>
      <rPr>
        <sz val="12"/>
        <rFont val="標楷體"/>
        <family val="4"/>
        <charset val="136"/>
      </rPr>
      <t>小漿果類及其製品</t>
    </r>
    <phoneticPr fontId="18" type="noConversion"/>
  </si>
  <si>
    <r>
      <t>I03.</t>
    </r>
    <r>
      <rPr>
        <sz val="12"/>
        <rFont val="標楷體"/>
        <family val="4"/>
        <charset val="136"/>
      </rPr>
      <t>梨果類及其製品</t>
    </r>
    <phoneticPr fontId="18" type="noConversion"/>
  </si>
  <si>
    <r>
      <t>I04.</t>
    </r>
    <r>
      <rPr>
        <sz val="12"/>
        <rFont val="標楷體"/>
        <family val="4"/>
        <charset val="136"/>
      </rPr>
      <t>核果類及其製品</t>
    </r>
    <phoneticPr fontId="18" type="noConversion"/>
  </si>
  <si>
    <r>
      <t>I05.</t>
    </r>
    <r>
      <rPr>
        <sz val="12"/>
        <rFont val="標楷體"/>
        <family val="4"/>
        <charset val="136"/>
      </rPr>
      <t>瓜果類及其製品</t>
    </r>
    <phoneticPr fontId="18" type="noConversion"/>
  </si>
  <si>
    <r>
      <t>I06.</t>
    </r>
    <r>
      <rPr>
        <sz val="12"/>
        <rFont val="標楷體"/>
        <family val="4"/>
        <charset val="136"/>
      </rPr>
      <t>柑桔類及其製品</t>
    </r>
    <phoneticPr fontId="18" type="noConversion"/>
  </si>
  <si>
    <r>
      <t>I07.</t>
    </r>
    <r>
      <rPr>
        <sz val="12"/>
        <rFont val="標楷體"/>
        <family val="4"/>
        <charset val="136"/>
      </rPr>
      <t>甘蔗類及其製品</t>
    </r>
    <phoneticPr fontId="18" type="noConversion"/>
  </si>
  <si>
    <r>
      <t>J01.</t>
    </r>
    <r>
      <rPr>
        <sz val="12"/>
        <rFont val="標楷體"/>
        <family val="4"/>
        <charset val="136"/>
      </rPr>
      <t>包葉菜類及其製品</t>
    </r>
    <phoneticPr fontId="18" type="noConversion"/>
  </si>
  <si>
    <r>
      <t>J02.</t>
    </r>
    <r>
      <rPr>
        <sz val="12"/>
        <rFont val="標楷體"/>
        <family val="4"/>
        <charset val="136"/>
      </rPr>
      <t>小葉菜類及其製品</t>
    </r>
    <phoneticPr fontId="18" type="noConversion"/>
  </si>
  <si>
    <r>
      <t>J03.</t>
    </r>
    <r>
      <rPr>
        <sz val="12"/>
        <rFont val="標楷體"/>
        <family val="4"/>
        <charset val="136"/>
      </rPr>
      <t>果菜類及其製品</t>
    </r>
    <phoneticPr fontId="18" type="noConversion"/>
  </si>
  <si>
    <r>
      <t>J04.</t>
    </r>
    <r>
      <rPr>
        <sz val="12"/>
        <rFont val="標楷體"/>
        <family val="4"/>
        <charset val="136"/>
      </rPr>
      <t>豆菜類及其製品</t>
    </r>
    <phoneticPr fontId="18" type="noConversion"/>
  </si>
  <si>
    <r>
      <t>J05.</t>
    </r>
    <r>
      <rPr>
        <sz val="12"/>
        <rFont val="標楷體"/>
        <family val="4"/>
        <charset val="136"/>
      </rPr>
      <t>芽菜類及其製品</t>
    </r>
    <phoneticPr fontId="18" type="noConversion"/>
  </si>
  <si>
    <r>
      <t>J06.</t>
    </r>
    <r>
      <rPr>
        <sz val="12"/>
        <rFont val="標楷體"/>
        <family val="4"/>
        <charset val="136"/>
      </rPr>
      <t>瓜菜類及其製品</t>
    </r>
    <phoneticPr fontId="18" type="noConversion"/>
  </si>
  <si>
    <r>
      <t>J07.</t>
    </r>
    <r>
      <rPr>
        <sz val="12"/>
        <rFont val="標楷體"/>
        <family val="4"/>
        <charset val="136"/>
      </rPr>
      <t>根莖菜類及其製品</t>
    </r>
    <phoneticPr fontId="18" type="noConversion"/>
  </si>
  <si>
    <r>
      <t>J08.</t>
    </r>
    <r>
      <rPr>
        <sz val="12"/>
        <rFont val="標楷體"/>
        <family val="4"/>
        <charset val="136"/>
      </rPr>
      <t>蕈菇類及其製品</t>
    </r>
    <phoneticPr fontId="18" type="noConversion"/>
  </si>
  <si>
    <r>
      <t>J09.</t>
    </r>
    <r>
      <rPr>
        <sz val="12"/>
        <rFont val="標楷體"/>
        <family val="4"/>
        <charset val="136"/>
      </rPr>
      <t>海產植物類及其製品</t>
    </r>
    <phoneticPr fontId="18" type="noConversion"/>
  </si>
  <si>
    <r>
      <t>J10.</t>
    </r>
    <r>
      <rPr>
        <sz val="12"/>
        <rFont val="標楷體"/>
        <family val="4"/>
        <charset val="136"/>
      </rPr>
      <t>其他蔬菜類及其製品</t>
    </r>
    <phoneticPr fontId="18" type="noConversion"/>
  </si>
  <si>
    <r>
      <t>K01.</t>
    </r>
    <r>
      <rPr>
        <sz val="12"/>
        <rFont val="標楷體"/>
        <family val="4"/>
        <charset val="136"/>
      </rPr>
      <t>糖類</t>
    </r>
    <phoneticPr fontId="18" type="noConversion"/>
  </si>
  <si>
    <r>
      <t>K02.</t>
    </r>
    <r>
      <rPr>
        <sz val="12"/>
        <rFont val="標楷體"/>
        <family val="4"/>
        <charset val="136"/>
      </rPr>
      <t>糖果及巧克力類</t>
    </r>
    <phoneticPr fontId="18" type="noConversion"/>
  </si>
  <si>
    <r>
      <t>K03.</t>
    </r>
    <r>
      <rPr>
        <sz val="12"/>
        <rFont val="標楷體"/>
        <family val="4"/>
        <charset val="136"/>
      </rPr>
      <t>零食餅乾類</t>
    </r>
    <phoneticPr fontId="18" type="noConversion"/>
  </si>
  <si>
    <r>
      <t>L01.</t>
    </r>
    <r>
      <rPr>
        <sz val="12"/>
        <rFont val="標楷體"/>
        <family val="4"/>
        <charset val="136"/>
      </rPr>
      <t>碳酸飲料類</t>
    </r>
    <phoneticPr fontId="18" type="noConversion"/>
  </si>
  <si>
    <r>
      <t>L02.</t>
    </r>
    <r>
      <rPr>
        <sz val="12"/>
        <rFont val="標楷體"/>
        <family val="4"/>
        <charset val="136"/>
      </rPr>
      <t>果蔬汁飲料</t>
    </r>
    <phoneticPr fontId="18" type="noConversion"/>
  </si>
  <si>
    <r>
      <t>L03.</t>
    </r>
    <r>
      <rPr>
        <sz val="12"/>
        <rFont val="標楷體"/>
        <family val="4"/>
        <charset val="136"/>
      </rPr>
      <t>可可、咖啡及茶飲料</t>
    </r>
    <phoneticPr fontId="18" type="noConversion"/>
  </si>
  <si>
    <r>
      <t>L04.</t>
    </r>
    <r>
      <rPr>
        <sz val="12"/>
        <rFont val="標楷體"/>
        <family val="4"/>
        <charset val="136"/>
      </rPr>
      <t>機能性飲料類</t>
    </r>
    <phoneticPr fontId="18" type="noConversion"/>
  </si>
  <si>
    <r>
      <t>L05.</t>
    </r>
    <r>
      <rPr>
        <sz val="12"/>
        <rFont val="標楷體"/>
        <family val="4"/>
        <charset val="136"/>
      </rPr>
      <t>乳酸飲料</t>
    </r>
    <phoneticPr fontId="18" type="noConversion"/>
  </si>
  <si>
    <r>
      <t>L06.</t>
    </r>
    <r>
      <rPr>
        <sz val="12"/>
        <rFont val="標楷體"/>
        <family val="4"/>
        <charset val="136"/>
      </rPr>
      <t>其他飲料類</t>
    </r>
    <phoneticPr fontId="18" type="noConversion"/>
  </si>
  <si>
    <r>
      <t>L07.</t>
    </r>
    <r>
      <rPr>
        <sz val="12"/>
        <rFont val="標楷體"/>
        <family val="4"/>
        <charset val="136"/>
      </rPr>
      <t>飲用水</t>
    </r>
    <phoneticPr fontId="18" type="noConversion"/>
  </si>
  <si>
    <r>
      <t>M01.</t>
    </r>
    <r>
      <rPr>
        <sz val="12"/>
        <rFont val="標楷體"/>
        <family val="4"/>
        <charset val="136"/>
      </rPr>
      <t>釀造酒類</t>
    </r>
    <phoneticPr fontId="18" type="noConversion"/>
  </si>
  <si>
    <r>
      <t>M02.</t>
    </r>
    <r>
      <rPr>
        <sz val="12"/>
        <rFont val="標楷體"/>
        <family val="4"/>
        <charset val="136"/>
      </rPr>
      <t>蒸餾酒類</t>
    </r>
    <phoneticPr fontId="18" type="noConversion"/>
  </si>
  <si>
    <r>
      <t>M03.</t>
    </r>
    <r>
      <rPr>
        <sz val="12"/>
        <rFont val="標楷體"/>
        <family val="4"/>
        <charset val="136"/>
      </rPr>
      <t>再製酒類</t>
    </r>
    <phoneticPr fontId="18" type="noConversion"/>
  </si>
  <si>
    <r>
      <t>M04.</t>
    </r>
    <r>
      <rPr>
        <sz val="12"/>
        <rFont val="標楷體"/>
        <family val="4"/>
        <charset val="136"/>
      </rPr>
      <t>酒精性飲料</t>
    </r>
    <phoneticPr fontId="18" type="noConversion"/>
  </si>
  <si>
    <r>
      <t>N01.</t>
    </r>
    <r>
      <rPr>
        <sz val="12"/>
        <rFont val="標楷體"/>
        <family val="4"/>
        <charset val="136"/>
      </rPr>
      <t>鹽類</t>
    </r>
    <phoneticPr fontId="18" type="noConversion"/>
  </si>
  <si>
    <r>
      <t>N02.</t>
    </r>
    <r>
      <rPr>
        <sz val="12"/>
        <rFont val="標楷體"/>
        <family val="4"/>
        <charset val="136"/>
      </rPr>
      <t>味精</t>
    </r>
    <phoneticPr fontId="18" type="noConversion"/>
  </si>
  <si>
    <r>
      <t>N03.</t>
    </r>
    <r>
      <rPr>
        <sz val="12"/>
        <rFont val="標楷體"/>
        <family val="4"/>
        <charset val="136"/>
      </rPr>
      <t>醬油及醬類</t>
    </r>
    <phoneticPr fontId="18" type="noConversion"/>
  </si>
  <si>
    <r>
      <t>N04.</t>
    </r>
    <r>
      <rPr>
        <sz val="12"/>
        <rFont val="標楷體"/>
        <family val="4"/>
        <charset val="136"/>
      </rPr>
      <t>醋類</t>
    </r>
    <phoneticPr fontId="18" type="noConversion"/>
  </si>
  <si>
    <r>
      <t>N05.</t>
    </r>
    <r>
      <rPr>
        <sz val="12"/>
        <rFont val="標楷體"/>
        <family val="4"/>
        <charset val="136"/>
      </rPr>
      <t>香辛植物類</t>
    </r>
    <phoneticPr fontId="18" type="noConversion"/>
  </si>
  <si>
    <r>
      <t>N06.</t>
    </r>
    <r>
      <rPr>
        <sz val="12"/>
        <rFont val="標楷體"/>
        <family val="4"/>
        <charset val="136"/>
      </rPr>
      <t>其他調味料類</t>
    </r>
    <phoneticPr fontId="18" type="noConversion"/>
  </si>
  <si>
    <r>
      <t>O01.</t>
    </r>
    <r>
      <rPr>
        <sz val="12"/>
        <rFont val="標楷體"/>
        <family val="4"/>
        <charset val="136"/>
      </rPr>
      <t>米類複合食品</t>
    </r>
    <phoneticPr fontId="18" type="noConversion"/>
  </si>
  <si>
    <r>
      <t>O02.</t>
    </r>
    <r>
      <rPr>
        <sz val="12"/>
        <rFont val="標楷體"/>
        <family val="4"/>
        <charset val="136"/>
      </rPr>
      <t>麥類複合食品</t>
    </r>
    <phoneticPr fontId="18" type="noConversion"/>
  </si>
  <si>
    <r>
      <t>O03.</t>
    </r>
    <r>
      <rPr>
        <sz val="12"/>
        <rFont val="標楷體"/>
        <family val="4"/>
        <charset val="136"/>
      </rPr>
      <t>其他複合食品</t>
    </r>
    <phoneticPr fontId="18" type="noConversion"/>
  </si>
  <si>
    <r>
      <t>O04.</t>
    </r>
    <r>
      <rPr>
        <sz val="12"/>
        <rFont val="標楷體"/>
        <family val="4"/>
        <charset val="136"/>
      </rPr>
      <t>湯品類</t>
    </r>
    <phoneticPr fontId="18" type="noConversion"/>
  </si>
  <si>
    <r>
      <t>O05.</t>
    </r>
    <r>
      <rPr>
        <sz val="12"/>
        <rFont val="標楷體"/>
        <family val="4"/>
        <charset val="136"/>
      </rPr>
      <t>其他類</t>
    </r>
    <phoneticPr fontId="18" type="noConversion"/>
  </si>
  <si>
    <r>
      <t>P01.</t>
    </r>
    <r>
      <rPr>
        <sz val="12"/>
        <rFont val="標楷體"/>
        <family val="4"/>
        <charset val="136"/>
      </rPr>
      <t>三歲以下嬰幼兒乳品</t>
    </r>
    <phoneticPr fontId="18" type="noConversion"/>
  </si>
  <si>
    <r>
      <t>P02.</t>
    </r>
    <r>
      <rPr>
        <sz val="12"/>
        <rFont val="標楷體"/>
        <family val="4"/>
        <charset val="136"/>
      </rPr>
      <t>嬰幼兒副食品</t>
    </r>
    <phoneticPr fontId="18" type="noConversion"/>
  </si>
  <si>
    <r>
      <t>Q01.</t>
    </r>
    <r>
      <rPr>
        <sz val="12"/>
        <rFont val="標楷體"/>
        <family val="4"/>
        <charset val="136"/>
      </rPr>
      <t>保健食品類</t>
    </r>
    <phoneticPr fontId="18" type="noConversion"/>
  </si>
  <si>
    <t>0~3</t>
    <phoneticPr fontId="18" type="noConversion"/>
  </si>
  <si>
    <t>0~3</t>
    <phoneticPr fontId="18" type="noConversion"/>
  </si>
  <si>
    <t>0~3</t>
    <phoneticPr fontId="18" type="noConversion"/>
  </si>
  <si>
    <t>12~16</t>
    <phoneticPr fontId="18" type="noConversion"/>
  </si>
  <si>
    <t>12~16</t>
    <phoneticPr fontId="18" type="noConversion"/>
  </si>
  <si>
    <t>12~16</t>
    <phoneticPr fontId="18" type="noConversion"/>
  </si>
  <si>
    <t>16~18</t>
    <phoneticPr fontId="18" type="noConversion"/>
  </si>
  <si>
    <t>6~12</t>
    <phoneticPr fontId="18" type="noConversion"/>
  </si>
  <si>
    <r>
      <rPr>
        <sz val="12"/>
        <color indexed="8"/>
        <rFont val="標楷體"/>
        <family val="4"/>
        <charset val="136"/>
      </rPr>
      <t>生重</t>
    </r>
    <r>
      <rPr>
        <sz val="12"/>
        <color indexed="8"/>
        <rFont val="Times New Roman"/>
        <family val="1"/>
      </rPr>
      <t>(g/day)</t>
    </r>
    <phoneticPr fontId="23" type="noConversion"/>
  </si>
  <si>
    <t>Min</t>
    <phoneticPr fontId="23" type="noConversion"/>
  </si>
  <si>
    <t>P95</t>
  </si>
  <si>
    <t>P95</t>
    <phoneticPr fontId="18" type="noConversion"/>
  </si>
  <si>
    <r>
      <rPr>
        <sz val="12"/>
        <color theme="1"/>
        <rFont val="標楷體"/>
        <family val="4"/>
        <charset val="136"/>
      </rPr>
      <t>歲</t>
    </r>
    <phoneticPr fontId="18" type="noConversion"/>
  </si>
  <si>
    <r>
      <rPr>
        <sz val="12"/>
        <color theme="1"/>
        <rFont val="標楷體"/>
        <family val="4"/>
        <charset val="136"/>
      </rPr>
      <t>公斤</t>
    </r>
    <phoneticPr fontId="18" type="noConversion"/>
  </si>
  <si>
    <r>
      <rPr>
        <sz val="12"/>
        <color indexed="8"/>
        <rFont val="標楷體"/>
        <family val="4"/>
        <charset val="136"/>
      </rPr>
      <t>熟重</t>
    </r>
    <r>
      <rPr>
        <sz val="12"/>
        <color indexed="8"/>
        <rFont val="Times New Roman"/>
        <family val="1"/>
      </rPr>
      <t>(g/day)</t>
    </r>
    <phoneticPr fontId="23" type="noConversion"/>
  </si>
  <si>
    <r>
      <t>111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標楷體"/>
        <family val="4"/>
        <charset val="136"/>
      </rPr>
      <t>月</t>
    </r>
    <phoneticPr fontId="18" type="noConversion"/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</si>
  <si>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(0-3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>)</t>
    </r>
    <phoneticPr fontId="18" type="noConversion"/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</si>
  <si>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(12-16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</si>
  <si>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(19-49</t>
    </r>
    <r>
      <rPr>
        <sz val="12"/>
        <color indexed="8"/>
        <rFont val="標楷體"/>
        <family val="4"/>
        <charset val="136"/>
      </rPr>
      <t>歲育齡女性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</si>
  <si>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(&gt;65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</si>
  <si>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(&gt;65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</si>
  <si>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(&gt;65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</si>
  <si>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(19-65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</si>
  <si>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(19-65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</si>
  <si>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(19-65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</si>
  <si>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(16-18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</si>
  <si>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(16-18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</si>
  <si>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(16-18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</si>
  <si>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(12-16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</si>
  <si>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(12-16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</si>
  <si>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(6-12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</si>
  <si>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(6-12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</si>
  <si>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(6-12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</si>
  <si>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(3-6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</si>
  <si>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(3-6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</si>
  <si>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(3-6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</si>
  <si>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(0-3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</si>
  <si>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年食物小類攝食量計算結果</t>
    </r>
    <r>
      <rPr>
        <sz val="12"/>
        <color indexed="8"/>
        <rFont val="Times New Roman"/>
        <family val="1"/>
      </rPr>
      <t>(0-3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 xml:space="preserve">) </t>
    </r>
  </si>
  <si>
    <r>
      <t xml:space="preserve">** </t>
    </r>
    <r>
      <rPr>
        <sz val="12"/>
        <color theme="1"/>
        <rFont val="標楷體"/>
        <family val="4"/>
        <charset val="136"/>
      </rPr>
      <t>：此攝食量</t>
    </r>
    <r>
      <rPr>
        <sz val="12"/>
        <color theme="1"/>
        <rFont val="Times New Roman"/>
        <family val="1"/>
      </rPr>
      <t>N</t>
    </r>
    <r>
      <rPr>
        <u/>
        <sz val="12"/>
        <color theme="1"/>
        <rFont val="Times New Roman"/>
        <family val="1"/>
      </rPr>
      <t>&lt;</t>
    </r>
    <r>
      <rPr>
        <sz val="12"/>
        <color theme="1"/>
        <rFont val="Times New Roman"/>
        <family val="1"/>
      </rPr>
      <t>5</t>
    </r>
    <r>
      <rPr>
        <sz val="12"/>
        <color theme="1"/>
        <rFont val="標楷體"/>
        <family val="4"/>
        <charset val="136"/>
      </rPr>
      <t>，請謹慎使用</t>
    </r>
    <phoneticPr fontId="18" type="noConversion"/>
  </si>
  <si>
    <r>
      <t>*</t>
    </r>
    <r>
      <rPr>
        <sz val="12"/>
        <color theme="1"/>
        <rFont val="標楷體"/>
        <family val="4"/>
        <charset val="136"/>
      </rPr>
      <t>：此攝食量</t>
    </r>
    <r>
      <rPr>
        <sz val="12"/>
        <color theme="1"/>
        <rFont val="Times New Roman"/>
        <family val="1"/>
      </rPr>
      <t>5&lt;N&lt;30</t>
    </r>
    <r>
      <rPr>
        <sz val="12"/>
        <color theme="1"/>
        <rFont val="標楷體"/>
        <family val="4"/>
        <charset val="136"/>
      </rPr>
      <t>，請謹慎使用</t>
    </r>
    <phoneticPr fontId="18" type="noConversion"/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</si>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</sst>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color rgb="FFFF0000"/>
      <name val="Times New Roman"/>
      <family val="1"/>
    </font>
    <font>
      <u/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24">
    <xf numFmtId="0" fontId="0" fillId="0" borderId="0" xfId="0">
      <alignment vertical="center"/>
    </xf>
    <xf numFmtId="176" fontId="20" fillId="33" borderId="10" xfId="0" applyNumberFormat="1" applyFont="1" applyFill="1" applyBorder="1">
      <alignment vertical="center"/>
    </xf>
    <xf numFmtId="176" fontId="20" fillId="0" borderId="0" xfId="0" applyNumberFormat="1" applyFont="1">
      <alignment vertical="center"/>
    </xf>
    <xf numFmtId="176" fontId="20" fillId="0" borderId="10" xfId="0" applyNumberFormat="1" applyFont="1" applyBorder="1">
      <alignment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176" fontId="20" fillId="33" borderId="10" xfId="0" applyNumberFormat="1" applyFont="1" applyFill="1" applyBorder="1" applyAlignment="1">
      <alignment horizontal="center" vertical="center"/>
    </xf>
    <xf numFmtId="0" fontId="20" fillId="0" borderId="0" xfId="0" applyFont="1">
      <alignment vertical="center"/>
    </xf>
    <xf numFmtId="2" fontId="20" fillId="0" borderId="0" xfId="0" applyNumberFormat="1" applyFont="1">
      <alignment vertical="center"/>
    </xf>
    <xf numFmtId="176" fontId="27" fillId="0" borderId="0" xfId="0" applyNumberFormat="1" applyFont="1">
      <alignment vertical="center"/>
    </xf>
    <xf numFmtId="2" fontId="25" fillId="33" borderId="10" xfId="0" applyNumberFormat="1" applyFont="1" applyFill="1" applyBorder="1">
      <alignment vertical="center"/>
    </xf>
    <xf numFmtId="2" fontId="20" fillId="0" borderId="10" xfId="0" applyNumberFormat="1" applyFont="1" applyBorder="1">
      <alignment vertical="center"/>
    </xf>
    <xf numFmtId="2" fontId="20" fillId="33" borderId="10" xfId="0" applyNumberFormat="1" applyFont="1" applyFill="1" applyBorder="1">
      <alignment vertical="center"/>
    </xf>
    <xf numFmtId="176" fontId="22" fillId="0" borderId="0" xfId="0" applyNumberFormat="1" applyFont="1">
      <alignment vertical="center"/>
    </xf>
    <xf numFmtId="176" fontId="20" fillId="0" borderId="0" xfId="0" applyNumberFormat="1" applyFont="1" applyAlignment="1">
      <alignment horizontal="left" vertical="center"/>
    </xf>
    <xf numFmtId="176" fontId="20" fillId="0" borderId="0" xfId="0" applyNumberFormat="1" applyFont="1" applyAlignment="1">
      <alignment horizontal="center" vertical="center"/>
    </xf>
    <xf numFmtId="176" fontId="20" fillId="0" borderId="0" xfId="0" applyNumberFormat="1" applyFont="1" applyAlignment="1">
      <alignment vertical="top" wrapText="1"/>
    </xf>
    <xf numFmtId="9" fontId="20" fillId="0" borderId="10" xfId="0" applyNumberFormat="1" applyFont="1" applyBorder="1" applyAlignment="1">
      <alignment horizontal="center" vertical="center"/>
    </xf>
    <xf numFmtId="0" fontId="22" fillId="0" borderId="0" xfId="0" applyFont="1">
      <alignment vertical="center"/>
    </xf>
    <xf numFmtId="0" fontId="20" fillId="0" borderId="0" xfId="0" applyFont="1" applyAlignment="1"/>
    <xf numFmtId="1" fontId="20" fillId="0" borderId="10" xfId="0" applyNumberFormat="1" applyFont="1" applyBorder="1">
      <alignment vertical="center"/>
    </xf>
    <xf numFmtId="176" fontId="20" fillId="33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2" xr:uid="{00000000-0005-0000-0000-000013000000}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5"/>
  <sheetViews>
    <sheetView tabSelected="1" zoomScale="75" zoomScaleNormal="75" workbookViewId="0"/>
  </sheetViews>
  <sheetFormatPr defaultColWidth="9" defaultRowHeight="15.6"/>
  <cols>
    <col min="1" max="1" width="27" style="2" customWidth="1"/>
    <col min="2" max="12" width="9" style="2" customWidth="1"/>
    <col min="13" max="16384" width="9" style="2"/>
  </cols>
  <sheetData>
    <row r="1" spans="1:15" ht="16.5" customHeight="1">
      <c r="A1" s="13" t="s">
        <v>96</v>
      </c>
      <c r="K1" s="22" t="s">
        <v>95</v>
      </c>
      <c r="L1" s="22"/>
    </row>
    <row r="2" spans="1:15" ht="16.5" customHeight="1">
      <c r="A2" s="1" t="s">
        <v>9</v>
      </c>
      <c r="B2" s="1" t="s">
        <v>82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7" customFormat="1" ht="16.5" customHeight="1">
      <c r="A3" s="1" t="s">
        <v>10</v>
      </c>
      <c r="B3" s="12">
        <v>1.781155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7" customFormat="1" ht="16.5" customHeight="1">
      <c r="A4" s="1" t="s">
        <v>11</v>
      </c>
      <c r="B4" s="12">
        <v>12.89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549</v>
      </c>
      <c r="C7" s="11">
        <v>0.2318442</v>
      </c>
      <c r="D7" s="11">
        <v>454.06154479999998</v>
      </c>
      <c r="E7" s="11">
        <v>59.388805099999999</v>
      </c>
      <c r="F7" s="11">
        <v>2.2420515999999999</v>
      </c>
      <c r="G7" s="11">
        <v>52.532949199999997</v>
      </c>
      <c r="H7" s="11">
        <v>150.41871470000001</v>
      </c>
      <c r="I7" s="11">
        <v>0.57961039999999997</v>
      </c>
      <c r="J7" s="11">
        <v>1490.46</v>
      </c>
      <c r="K7" s="11">
        <v>174.34636649999999</v>
      </c>
      <c r="L7" s="11">
        <v>7.1984728999999996</v>
      </c>
      <c r="M7" s="11">
        <v>168.66561160000001</v>
      </c>
      <c r="N7" s="11">
        <v>459.8776818</v>
      </c>
      <c r="O7" s="19" t="str">
        <f>LOOKUP(B7,{0,1,5,30},{"-","**","*","-"})</f>
        <v>-</v>
      </c>
    </row>
    <row r="8" spans="1:15" ht="32.4">
      <c r="A8" s="5" t="s">
        <v>14</v>
      </c>
      <c r="B8" s="20">
        <v>366</v>
      </c>
      <c r="C8" s="11">
        <v>0.23035559999999999</v>
      </c>
      <c r="D8" s="11">
        <v>384.69951509999999</v>
      </c>
      <c r="E8" s="11">
        <v>37.950505900000003</v>
      </c>
      <c r="F8" s="11">
        <v>2.3987658999999999</v>
      </c>
      <c r="G8" s="11">
        <v>45.891093900000001</v>
      </c>
      <c r="H8" s="11">
        <v>113.00262840000001</v>
      </c>
      <c r="I8" s="11">
        <v>0.23035559999999999</v>
      </c>
      <c r="J8" s="11">
        <v>582.57352779999997</v>
      </c>
      <c r="K8" s="11">
        <v>51.698469500000002</v>
      </c>
      <c r="L8" s="11">
        <v>3.1448130999999999</v>
      </c>
      <c r="M8" s="11">
        <v>60.163816199999999</v>
      </c>
      <c r="N8" s="11">
        <v>134.64304720000001</v>
      </c>
      <c r="O8" s="19" t="str">
        <f>LOOKUP(B8,{0,1,5,30},{"-","**","*","-"})</f>
        <v>-</v>
      </c>
    </row>
    <row r="9" spans="1:15" ht="16.2">
      <c r="A9" s="5" t="s">
        <v>15</v>
      </c>
      <c r="B9" s="20">
        <v>116</v>
      </c>
      <c r="C9" s="11">
        <v>3.9264800000000002E-2</v>
      </c>
      <c r="D9" s="11">
        <v>104.08506939999999</v>
      </c>
      <c r="E9" s="11">
        <v>20.606760900000001</v>
      </c>
      <c r="F9" s="11">
        <v>1.8553413999999999</v>
      </c>
      <c r="G9" s="11">
        <v>19.982638699999999</v>
      </c>
      <c r="H9" s="11">
        <v>63.959784599999999</v>
      </c>
      <c r="I9" s="11">
        <v>3.9264800000000002E-2</v>
      </c>
      <c r="J9" s="11">
        <v>104.30236619999999</v>
      </c>
      <c r="K9" s="11">
        <v>21.481134399999998</v>
      </c>
      <c r="L9" s="11">
        <v>1.9684383999999999</v>
      </c>
      <c r="M9" s="11">
        <v>21.200730199999999</v>
      </c>
      <c r="N9" s="11">
        <v>73.5029866</v>
      </c>
      <c r="O9" s="19" t="str">
        <f>LOOKUP(B9,{0,1,5,30},{"-","**","*","-"})</f>
        <v>-</v>
      </c>
    </row>
    <row r="10" spans="1:15" ht="16.2">
      <c r="A10" s="5" t="s">
        <v>16</v>
      </c>
      <c r="B10" s="20">
        <v>32</v>
      </c>
      <c r="C10" s="11">
        <v>0.4</v>
      </c>
      <c r="D10" s="11">
        <v>63.875753000000003</v>
      </c>
      <c r="E10" s="11">
        <v>13.101192299999999</v>
      </c>
      <c r="F10" s="11">
        <v>2.7360967</v>
      </c>
      <c r="G10" s="11">
        <v>15.477700499999999</v>
      </c>
      <c r="H10" s="11">
        <v>50.788173999999998</v>
      </c>
      <c r="I10" s="11">
        <v>0.4</v>
      </c>
      <c r="J10" s="11">
        <v>153.30180720000001</v>
      </c>
      <c r="K10" s="11">
        <v>28.168729200000001</v>
      </c>
      <c r="L10" s="11">
        <v>6.7222774000000003</v>
      </c>
      <c r="M10" s="11">
        <v>38.026943199999998</v>
      </c>
      <c r="N10" s="11">
        <v>121.8916176</v>
      </c>
      <c r="O10" s="19" t="str">
        <f>LOOKUP(B10,{0,1,5,30},{"-","**","*","-"})</f>
        <v>-</v>
      </c>
    </row>
    <row r="11" spans="1:15" ht="16.2">
      <c r="A11" s="5" t="s">
        <v>17</v>
      </c>
      <c r="B11" s="20">
        <v>201</v>
      </c>
      <c r="C11" s="11">
        <v>1.4226600000000001E-2</v>
      </c>
      <c r="D11" s="11">
        <v>494.3200124</v>
      </c>
      <c r="E11" s="11">
        <v>81.213104700000002</v>
      </c>
      <c r="F11" s="11">
        <v>7.1378285999999997</v>
      </c>
      <c r="G11" s="11">
        <v>101.1961853</v>
      </c>
      <c r="H11" s="11">
        <v>271.11124999999998</v>
      </c>
      <c r="I11" s="11">
        <v>1.4226600000000001E-2</v>
      </c>
      <c r="J11" s="11">
        <v>494.3200124</v>
      </c>
      <c r="K11" s="11">
        <v>78.713145100000006</v>
      </c>
      <c r="L11" s="11">
        <v>7.1395789000000001</v>
      </c>
      <c r="M11" s="11">
        <v>101.2210007</v>
      </c>
      <c r="N11" s="11">
        <v>271.11124999999998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15</v>
      </c>
      <c r="C12" s="11">
        <v>1.32195E-2</v>
      </c>
      <c r="D12" s="11">
        <v>134.84056939999999</v>
      </c>
      <c r="E12" s="11">
        <v>18.800929499999999</v>
      </c>
      <c r="F12" s="11">
        <v>8.7736430999999993</v>
      </c>
      <c r="G12" s="11">
        <v>33.980173600000001</v>
      </c>
      <c r="H12" s="11">
        <v>134.84056939999999</v>
      </c>
      <c r="I12" s="11">
        <v>1.32195E-2</v>
      </c>
      <c r="J12" s="11">
        <v>134.84056939999999</v>
      </c>
      <c r="K12" s="11">
        <v>19.0329023</v>
      </c>
      <c r="L12" s="11">
        <v>8.7688214000000002</v>
      </c>
      <c r="M12" s="11">
        <v>33.9614993</v>
      </c>
      <c r="N12" s="11">
        <v>134.84056939999999</v>
      </c>
      <c r="O12" s="19" t="str">
        <f>LOOKUP(B12,{0,1,5,30},{"-","**","*","-"})</f>
        <v>*</v>
      </c>
    </row>
    <row r="13" spans="1:15" ht="16.2">
      <c r="A13" s="5" t="s">
        <v>19</v>
      </c>
      <c r="B13" s="20">
        <v>508</v>
      </c>
      <c r="C13" s="11">
        <v>2.98139E-4</v>
      </c>
      <c r="D13" s="11">
        <v>79.792015500000005</v>
      </c>
      <c r="E13" s="11">
        <v>3.7886785999999999</v>
      </c>
      <c r="F13" s="11">
        <v>0.25583840000000002</v>
      </c>
      <c r="G13" s="11">
        <v>5.7663055999999999</v>
      </c>
      <c r="H13" s="11">
        <v>11.826967399999999</v>
      </c>
      <c r="I13" s="11">
        <v>2.98139E-4</v>
      </c>
      <c r="J13" s="11">
        <v>79.792015500000005</v>
      </c>
      <c r="K13" s="11">
        <v>3.7886785999999999</v>
      </c>
      <c r="L13" s="11">
        <v>0.25583840000000002</v>
      </c>
      <c r="M13" s="11">
        <v>5.7663055999999999</v>
      </c>
      <c r="N13" s="11">
        <v>11.826967399999999</v>
      </c>
      <c r="O13" s="19" t="str">
        <f>LOOKUP(B13,{0,1,5,30},{"-","**","*","-"})</f>
        <v>-</v>
      </c>
    </row>
    <row r="14" spans="1:15" ht="16.2">
      <c r="A14" s="5" t="s">
        <v>20</v>
      </c>
      <c r="B14" s="20">
        <v>265</v>
      </c>
      <c r="C14" s="11">
        <v>8.5332000000000002E-5</v>
      </c>
      <c r="D14" s="11">
        <v>89.845963299999994</v>
      </c>
      <c r="E14" s="11">
        <v>2.1884929999999998</v>
      </c>
      <c r="F14" s="11">
        <v>0.43622539999999999</v>
      </c>
      <c r="G14" s="11">
        <v>7.1012348999999997</v>
      </c>
      <c r="H14" s="11">
        <v>9.7603589999999993</v>
      </c>
      <c r="I14" s="11">
        <v>8.5332000000000002E-5</v>
      </c>
      <c r="J14" s="11">
        <v>89.845963299999994</v>
      </c>
      <c r="K14" s="11">
        <v>2.1884929999999998</v>
      </c>
      <c r="L14" s="11">
        <v>0.43622539999999999</v>
      </c>
      <c r="M14" s="11">
        <v>7.1012348999999997</v>
      </c>
      <c r="N14" s="11">
        <v>9.7603589999999993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71</v>
      </c>
      <c r="C15" s="11">
        <v>3.5714000000000002E-3</v>
      </c>
      <c r="D15" s="11">
        <v>36.676818300000001</v>
      </c>
      <c r="E15" s="11">
        <v>3.1358117000000001</v>
      </c>
      <c r="F15" s="11">
        <v>0.59673759999999998</v>
      </c>
      <c r="G15" s="11">
        <v>5.0282</v>
      </c>
      <c r="H15" s="11">
        <v>9.0492076000000008</v>
      </c>
      <c r="I15" s="11">
        <v>3.5714000000000002E-3</v>
      </c>
      <c r="J15" s="11">
        <v>36.676818300000001</v>
      </c>
      <c r="K15" s="11">
        <v>3.1358117000000001</v>
      </c>
      <c r="L15" s="11">
        <v>0.59673759999999998</v>
      </c>
      <c r="M15" s="11">
        <v>5.0282</v>
      </c>
      <c r="N15" s="11">
        <v>9.0492076000000008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165</v>
      </c>
      <c r="C16" s="11">
        <v>1.2970467000000001</v>
      </c>
      <c r="D16" s="11">
        <v>365.86568</v>
      </c>
      <c r="E16" s="11">
        <v>51.4002099</v>
      </c>
      <c r="F16" s="11">
        <v>3.7098108000000001</v>
      </c>
      <c r="G16" s="11">
        <v>47.653382899999997</v>
      </c>
      <c r="H16" s="11">
        <v>133.56399999999999</v>
      </c>
      <c r="I16" s="11">
        <v>0.97278500000000001</v>
      </c>
      <c r="J16" s="11">
        <v>365.86568</v>
      </c>
      <c r="K16" s="11">
        <v>43.591795699999999</v>
      </c>
      <c r="L16" s="11">
        <v>3.4301183000000002</v>
      </c>
      <c r="M16" s="11">
        <v>44.060667600000002</v>
      </c>
      <c r="N16" s="11">
        <v>106.2393988</v>
      </c>
      <c r="O16" s="19" t="str">
        <f>LOOKUP(B16,{0,1,5,30},{"-","**","*","-"})</f>
        <v>-</v>
      </c>
    </row>
    <row r="17" spans="1:15" ht="16.2">
      <c r="A17" s="5" t="s">
        <v>23</v>
      </c>
      <c r="B17" s="20">
        <v>18</v>
      </c>
      <c r="C17" s="11">
        <v>5.9960297999999996</v>
      </c>
      <c r="D17" s="11">
        <v>147.02853769999999</v>
      </c>
      <c r="E17" s="11">
        <v>37.208372699999998</v>
      </c>
      <c r="F17" s="11">
        <v>8.7711416999999994</v>
      </c>
      <c r="G17" s="11">
        <v>37.212802400000001</v>
      </c>
      <c r="H17" s="11">
        <v>147.02853769999999</v>
      </c>
      <c r="I17" s="11">
        <v>4.4970223999999996</v>
      </c>
      <c r="J17" s="11">
        <v>110.2714033</v>
      </c>
      <c r="K17" s="11">
        <v>29.859081499999998</v>
      </c>
      <c r="L17" s="11">
        <v>7.2565837999999996</v>
      </c>
      <c r="M17" s="11">
        <v>30.7870779</v>
      </c>
      <c r="N17" s="11">
        <v>110.2714033</v>
      </c>
      <c r="O17" s="19" t="str">
        <f>LOOKUP(B17,{0,1,5,30},{"-","**","*","-"})</f>
        <v>*</v>
      </c>
    </row>
    <row r="18" spans="1:15" ht="16.2">
      <c r="A18" s="5" t="s">
        <v>24</v>
      </c>
      <c r="B18" s="20">
        <v>7</v>
      </c>
      <c r="C18" s="11">
        <v>8.3790163</v>
      </c>
      <c r="D18" s="11">
        <v>152.126261</v>
      </c>
      <c r="E18" s="11">
        <v>47.709408600000003</v>
      </c>
      <c r="F18" s="11">
        <v>19.1117135</v>
      </c>
      <c r="G18" s="11">
        <v>50.564841100000002</v>
      </c>
      <c r="H18" s="11">
        <v>152.126261</v>
      </c>
      <c r="I18" s="11">
        <v>8.3790163</v>
      </c>
      <c r="J18" s="11">
        <v>114.0946957</v>
      </c>
      <c r="K18" s="11">
        <v>41.064464200000003</v>
      </c>
      <c r="L18" s="11">
        <v>14.5090833</v>
      </c>
      <c r="M18" s="11">
        <v>38.387426300000001</v>
      </c>
      <c r="N18" s="11">
        <v>114.0946957</v>
      </c>
      <c r="O18" s="19" t="str">
        <f>LOOKUP(B18,{0,1,5,30},{"-","**","*","-"})</f>
        <v>*</v>
      </c>
    </row>
    <row r="19" spans="1:15" ht="16.2">
      <c r="A19" s="5" t="s">
        <v>25</v>
      </c>
      <c r="B19" s="20">
        <v>1</v>
      </c>
      <c r="C19" s="11">
        <v>77.278138499999997</v>
      </c>
      <c r="D19" s="11">
        <v>77.278138499999997</v>
      </c>
      <c r="E19" s="11">
        <v>77.278138499999997</v>
      </c>
      <c r="F19" s="11" t="s">
        <v>120</v>
      </c>
      <c r="G19" s="11" t="s">
        <v>120</v>
      </c>
      <c r="H19" s="11">
        <v>77.278138499999997</v>
      </c>
      <c r="I19" s="11">
        <v>57.9586039</v>
      </c>
      <c r="J19" s="11">
        <v>57.9586039</v>
      </c>
      <c r="K19" s="11">
        <v>57.9586039</v>
      </c>
      <c r="L19" s="11" t="s">
        <v>120</v>
      </c>
      <c r="M19" s="11" t="s">
        <v>120</v>
      </c>
      <c r="N19" s="11">
        <v>57.9586039</v>
      </c>
      <c r="O19" s="19" t="str">
        <f>LOOKUP(B19,{0,1,5,30},{"-","**","*","-"})</f>
        <v>**</v>
      </c>
    </row>
    <row r="20" spans="1:15" ht="16.2">
      <c r="A20" s="5" t="s">
        <v>26</v>
      </c>
      <c r="B20" s="20">
        <v>359</v>
      </c>
      <c r="C20" s="11">
        <v>1.6288805</v>
      </c>
      <c r="D20" s="11">
        <v>375.40662739999999</v>
      </c>
      <c r="E20" s="11">
        <v>53.792430699999997</v>
      </c>
      <c r="F20" s="11">
        <v>2.6008757</v>
      </c>
      <c r="G20" s="11">
        <v>49.279560600000003</v>
      </c>
      <c r="H20" s="11">
        <v>146.40824950000001</v>
      </c>
      <c r="I20" s="11">
        <v>1.2216604</v>
      </c>
      <c r="J20" s="11">
        <v>290.54473539999998</v>
      </c>
      <c r="K20" s="11">
        <v>43.638476799999999</v>
      </c>
      <c r="L20" s="11">
        <v>2.1021941000000002</v>
      </c>
      <c r="M20" s="11">
        <v>39.830891999999999</v>
      </c>
      <c r="N20" s="11">
        <v>115.08147150000001</v>
      </c>
      <c r="O20" s="19" t="str">
        <f>LOOKUP(B20,{0,1,5,30},{"-","**","*","-"})</f>
        <v>-</v>
      </c>
    </row>
    <row r="21" spans="1:15" ht="16.2">
      <c r="A21" s="5" t="s">
        <v>27</v>
      </c>
      <c r="B21" s="20">
        <v>54</v>
      </c>
      <c r="C21" s="11">
        <v>3.4040324000000002</v>
      </c>
      <c r="D21" s="11">
        <v>143.8949069</v>
      </c>
      <c r="E21" s="11">
        <v>43.897327400000002</v>
      </c>
      <c r="F21" s="11">
        <v>4.5034929000000004</v>
      </c>
      <c r="G21" s="11">
        <v>33.093778800000003</v>
      </c>
      <c r="H21" s="11">
        <v>107.49509329999999</v>
      </c>
      <c r="I21" s="11">
        <v>2.5530243000000001</v>
      </c>
      <c r="J21" s="11">
        <v>107.92118019999999</v>
      </c>
      <c r="K21" s="11">
        <v>32.758114399999997</v>
      </c>
      <c r="L21" s="11">
        <v>3.3511701999999999</v>
      </c>
      <c r="M21" s="11">
        <v>24.625971</v>
      </c>
      <c r="N21" s="11">
        <v>80.621319999999997</v>
      </c>
      <c r="O21" s="19" t="str">
        <f>LOOKUP(B21,{0,1,5,30},{"-","**","*","-"})</f>
        <v>-</v>
      </c>
    </row>
    <row r="22" spans="1:15" ht="16.2">
      <c r="A22" s="5" t="s">
        <v>28</v>
      </c>
      <c r="B22" s="20">
        <v>4</v>
      </c>
      <c r="C22" s="11">
        <v>27.691205</v>
      </c>
      <c r="D22" s="11">
        <v>75.812320499999998</v>
      </c>
      <c r="E22" s="11">
        <v>47.396858000000002</v>
      </c>
      <c r="F22" s="11">
        <v>10.1409442</v>
      </c>
      <c r="G22" s="11">
        <v>20.2818884</v>
      </c>
      <c r="H22" s="11">
        <v>75.812320499999998</v>
      </c>
      <c r="I22" s="11">
        <v>20.7684037</v>
      </c>
      <c r="J22" s="11">
        <v>56.859240300000003</v>
      </c>
      <c r="K22" s="11">
        <v>35.5476435</v>
      </c>
      <c r="L22" s="11">
        <v>7.6057081000000002</v>
      </c>
      <c r="M22" s="11">
        <v>15.2114163</v>
      </c>
      <c r="N22" s="11">
        <v>56.859240300000003</v>
      </c>
      <c r="O22" s="19" t="str">
        <f>LOOKUP(B22,{0,1,5,30},{"-","**","*","-"})</f>
        <v>**</v>
      </c>
    </row>
    <row r="23" spans="1:15" ht="16.2">
      <c r="A23" s="5" t="s">
        <v>29</v>
      </c>
      <c r="B23" s="20">
        <v>0</v>
      </c>
      <c r="C23" s="11" t="s">
        <v>120</v>
      </c>
      <c r="D23" s="11" t="s">
        <v>120</v>
      </c>
      <c r="E23" s="11" t="s">
        <v>120</v>
      </c>
      <c r="F23" s="11" t="s">
        <v>120</v>
      </c>
      <c r="G23" s="11" t="s">
        <v>120</v>
      </c>
      <c r="H23" s="11" t="s">
        <v>120</v>
      </c>
      <c r="I23" s="11" t="s">
        <v>120</v>
      </c>
      <c r="J23" s="11" t="s">
        <v>120</v>
      </c>
      <c r="K23" s="11" t="s">
        <v>120</v>
      </c>
      <c r="L23" s="11" t="s">
        <v>120</v>
      </c>
      <c r="M23" s="11" t="s">
        <v>120</v>
      </c>
      <c r="N23" s="11" t="s">
        <v>120</v>
      </c>
      <c r="O23" s="19" t="str">
        <f>LOOKUP(B23,{0,1,5,30},{"-","**","*","-"})</f>
        <v>-</v>
      </c>
    </row>
    <row r="24" spans="1:15" ht="16.2">
      <c r="A24" s="5" t="s">
        <v>30</v>
      </c>
      <c r="B24" s="20">
        <v>263</v>
      </c>
      <c r="C24" s="11">
        <v>0.89393560000000005</v>
      </c>
      <c r="D24" s="11">
        <v>360.17473419999999</v>
      </c>
      <c r="E24" s="11">
        <v>38.262232500000003</v>
      </c>
      <c r="F24" s="11">
        <v>2.5836152000000001</v>
      </c>
      <c r="G24" s="11">
        <v>41.899197299999997</v>
      </c>
      <c r="H24" s="11">
        <v>116.618881</v>
      </c>
      <c r="I24" s="11">
        <v>0.89393560000000005</v>
      </c>
      <c r="J24" s="11">
        <v>331.36075549999998</v>
      </c>
      <c r="K24" s="11">
        <v>33.175820799999997</v>
      </c>
      <c r="L24" s="11">
        <v>2.2272766000000002</v>
      </c>
      <c r="M24" s="11">
        <v>36.120356299999997</v>
      </c>
      <c r="N24" s="11">
        <v>97.535239099999998</v>
      </c>
      <c r="O24" s="19" t="str">
        <f>LOOKUP(B24,{0,1,5,30},{"-","**","*","-"})</f>
        <v>-</v>
      </c>
    </row>
    <row r="25" spans="1:15" ht="16.2">
      <c r="A25" s="5" t="s">
        <v>31</v>
      </c>
      <c r="B25" s="20">
        <v>132</v>
      </c>
      <c r="C25" s="11">
        <v>0.59610629999999998</v>
      </c>
      <c r="D25" s="11">
        <v>287.70927210000002</v>
      </c>
      <c r="E25" s="11">
        <v>34.201385700000003</v>
      </c>
      <c r="F25" s="11">
        <v>3.7831318999999999</v>
      </c>
      <c r="G25" s="11">
        <v>43.464876699999998</v>
      </c>
      <c r="H25" s="11">
        <v>121.981976</v>
      </c>
      <c r="I25" s="11">
        <v>0.47688510000000001</v>
      </c>
      <c r="J25" s="11">
        <v>287.70927210000002</v>
      </c>
      <c r="K25" s="11">
        <v>28.943307600000001</v>
      </c>
      <c r="L25" s="11">
        <v>3.2927889000000001</v>
      </c>
      <c r="M25" s="11">
        <v>37.8312642</v>
      </c>
      <c r="N25" s="11">
        <v>94.389644700000005</v>
      </c>
      <c r="O25" s="19" t="str">
        <f>LOOKUP(B25,{0,1,5,30},{"-","**","*","-"})</f>
        <v>-</v>
      </c>
    </row>
    <row r="26" spans="1:15" ht="16.2">
      <c r="A26" s="5" t="s">
        <v>32</v>
      </c>
      <c r="B26" s="20">
        <v>323</v>
      </c>
      <c r="C26" s="11">
        <v>0.20581540000000001</v>
      </c>
      <c r="D26" s="11">
        <v>348.57359439999999</v>
      </c>
      <c r="E26" s="11">
        <v>39.213549299999997</v>
      </c>
      <c r="F26" s="11">
        <v>2.2534526000000001</v>
      </c>
      <c r="G26" s="11">
        <v>40.499501899999998</v>
      </c>
      <c r="H26" s="11">
        <v>100</v>
      </c>
      <c r="I26" s="11">
        <v>0.18523390000000001</v>
      </c>
      <c r="J26" s="11">
        <v>320.89483999999999</v>
      </c>
      <c r="K26" s="11">
        <v>35.981547599999999</v>
      </c>
      <c r="L26" s="11">
        <v>2.1148064999999998</v>
      </c>
      <c r="M26" s="11">
        <v>38.0077268</v>
      </c>
      <c r="N26" s="11">
        <v>92.082916699999998</v>
      </c>
      <c r="O26" s="19" t="str">
        <f>LOOKUP(B26,{0,1,5,30},{"-","**","*","-"})</f>
        <v>-</v>
      </c>
    </row>
    <row r="27" spans="1:15" ht="16.2">
      <c r="A27" s="5" t="s">
        <v>33</v>
      </c>
      <c r="B27" s="20">
        <v>189</v>
      </c>
      <c r="C27" s="11">
        <v>1.5420539</v>
      </c>
      <c r="D27" s="11">
        <v>903.06481080000003</v>
      </c>
      <c r="E27" s="11">
        <v>202.2032064</v>
      </c>
      <c r="F27" s="11">
        <v>11.6927772</v>
      </c>
      <c r="G27" s="11">
        <v>160.74911</v>
      </c>
      <c r="H27" s="11">
        <v>531.07860779999999</v>
      </c>
      <c r="I27" s="11">
        <v>1.5420539</v>
      </c>
      <c r="J27" s="11">
        <v>903.06481080000003</v>
      </c>
      <c r="K27" s="11">
        <v>202.2032064</v>
      </c>
      <c r="L27" s="11">
        <v>11.6927772</v>
      </c>
      <c r="M27" s="11">
        <v>160.74911</v>
      </c>
      <c r="N27" s="11">
        <v>531.07860779999999</v>
      </c>
      <c r="O27" s="19" t="str">
        <f>LOOKUP(B27,{0,1,5,30},{"-","**","*","-"})</f>
        <v>-</v>
      </c>
    </row>
    <row r="28" spans="1:15" ht="16.2">
      <c r="A28" s="5" t="s">
        <v>34</v>
      </c>
      <c r="B28" s="20">
        <v>153</v>
      </c>
      <c r="C28" s="11">
        <v>0.78</v>
      </c>
      <c r="D28" s="11">
        <v>189.60105329999999</v>
      </c>
      <c r="E28" s="11">
        <v>53.230739200000002</v>
      </c>
      <c r="F28" s="11">
        <v>3.6501480000000002</v>
      </c>
      <c r="G28" s="11">
        <v>45.149836999999998</v>
      </c>
      <c r="H28" s="11">
        <v>156.79957189999999</v>
      </c>
      <c r="I28" s="11">
        <v>0.78</v>
      </c>
      <c r="J28" s="11">
        <v>189.60105329999999</v>
      </c>
      <c r="K28" s="11">
        <v>53.230739200000002</v>
      </c>
      <c r="L28" s="11">
        <v>3.6501480000000002</v>
      </c>
      <c r="M28" s="11">
        <v>45.149836999999998</v>
      </c>
      <c r="N28" s="11">
        <v>156.79957189999999</v>
      </c>
      <c r="O28" s="19" t="str">
        <f>LOOKUP(B28,{0,1,5,30},{"-","**","*","-"})</f>
        <v>-</v>
      </c>
    </row>
    <row r="29" spans="1:15" ht="16.2">
      <c r="A29" s="5" t="s">
        <v>35</v>
      </c>
      <c r="B29" s="20">
        <v>146</v>
      </c>
      <c r="C29" s="11">
        <v>3.6072856999999998</v>
      </c>
      <c r="D29" s="11">
        <v>328.00123869999999</v>
      </c>
      <c r="E29" s="11">
        <v>83.527496999999997</v>
      </c>
      <c r="F29" s="11">
        <v>4.9675650999999998</v>
      </c>
      <c r="G29" s="11">
        <v>60.023317300000002</v>
      </c>
      <c r="H29" s="11">
        <v>192.23351640000001</v>
      </c>
      <c r="I29" s="11">
        <v>3.6072856999999998</v>
      </c>
      <c r="J29" s="11">
        <v>328.00123869999999</v>
      </c>
      <c r="K29" s="11">
        <v>83.527496999999997</v>
      </c>
      <c r="L29" s="11">
        <v>4.9675650999999998</v>
      </c>
      <c r="M29" s="11">
        <v>60.023317300000002</v>
      </c>
      <c r="N29" s="11">
        <v>192.23351640000001</v>
      </c>
      <c r="O29" s="19" t="str">
        <f>LOOKUP(B29,{0,1,5,30},{"-","**","*","-"})</f>
        <v>-</v>
      </c>
    </row>
    <row r="30" spans="1:15" ht="16.2">
      <c r="A30" s="5" t="s">
        <v>36</v>
      </c>
      <c r="B30" s="20">
        <v>151</v>
      </c>
      <c r="C30" s="11">
        <v>0.79811549999999998</v>
      </c>
      <c r="D30" s="11">
        <v>407.52712459999998</v>
      </c>
      <c r="E30" s="11">
        <v>84.104092300000005</v>
      </c>
      <c r="F30" s="11">
        <v>6.7519643</v>
      </c>
      <c r="G30" s="11">
        <v>82.969526599999995</v>
      </c>
      <c r="H30" s="11">
        <v>242.48493429999999</v>
      </c>
      <c r="I30" s="11">
        <v>0.79811549999999998</v>
      </c>
      <c r="J30" s="11">
        <v>407.52712459999998</v>
      </c>
      <c r="K30" s="11">
        <v>84.104092300000005</v>
      </c>
      <c r="L30" s="11">
        <v>6.7519643</v>
      </c>
      <c r="M30" s="11">
        <v>82.969526599999995</v>
      </c>
      <c r="N30" s="11">
        <v>242.48493429999999</v>
      </c>
      <c r="O30" s="19" t="str">
        <f>LOOKUP(B30,{0,1,5,30},{"-","**","*","-"})</f>
        <v>-</v>
      </c>
    </row>
    <row r="31" spans="1:15" ht="16.2">
      <c r="A31" s="5" t="s">
        <v>37</v>
      </c>
      <c r="B31" s="20">
        <v>145</v>
      </c>
      <c r="C31" s="11">
        <v>5.3999999999999999E-2</v>
      </c>
      <c r="D31" s="11">
        <v>770.88940100000002</v>
      </c>
      <c r="E31" s="11">
        <v>80.569962399999994</v>
      </c>
      <c r="F31" s="11">
        <v>7.4622859999999998</v>
      </c>
      <c r="G31" s="11">
        <v>89.857822200000001</v>
      </c>
      <c r="H31" s="11">
        <v>226.3254896</v>
      </c>
      <c r="I31" s="11">
        <v>5.3999999999999999E-2</v>
      </c>
      <c r="J31" s="11">
        <v>770.88940100000002</v>
      </c>
      <c r="K31" s="11">
        <v>80.569962399999994</v>
      </c>
      <c r="L31" s="11">
        <v>7.4622859999999998</v>
      </c>
      <c r="M31" s="11">
        <v>89.857822200000001</v>
      </c>
      <c r="N31" s="11">
        <v>226.3254896</v>
      </c>
      <c r="O31" s="19" t="str">
        <f>LOOKUP(B31,{0,1,5,30},{"-","**","*","-"})</f>
        <v>-</v>
      </c>
    </row>
    <row r="32" spans="1:15" ht="16.2">
      <c r="A32" s="5" t="s">
        <v>38</v>
      </c>
      <c r="B32" s="20">
        <v>34</v>
      </c>
      <c r="C32" s="11">
        <v>3.1054867000000002</v>
      </c>
      <c r="D32" s="11">
        <v>346.53756099999998</v>
      </c>
      <c r="E32" s="11">
        <v>68.756315700000002</v>
      </c>
      <c r="F32" s="11">
        <v>11.4490097</v>
      </c>
      <c r="G32" s="11">
        <v>66.758624800000007</v>
      </c>
      <c r="H32" s="11">
        <v>168.40131400000001</v>
      </c>
      <c r="I32" s="11">
        <v>3.1054867000000002</v>
      </c>
      <c r="J32" s="11">
        <v>346.53756099999998</v>
      </c>
      <c r="K32" s="11">
        <v>68.756315700000002</v>
      </c>
      <c r="L32" s="11">
        <v>11.4490097</v>
      </c>
      <c r="M32" s="11">
        <v>66.758624800000007</v>
      </c>
      <c r="N32" s="11">
        <v>168.40131400000001</v>
      </c>
      <c r="O32" s="19" t="str">
        <f>LOOKUP(B32,{0,1,5,30},{"-","**","*","-"})</f>
        <v>-</v>
      </c>
    </row>
    <row r="33" spans="1:15" ht="16.2">
      <c r="A33" s="5" t="s">
        <v>39</v>
      </c>
      <c r="B33" s="20">
        <v>46</v>
      </c>
      <c r="C33" s="11">
        <v>9.7364080000000008</v>
      </c>
      <c r="D33" s="11">
        <v>251.752769</v>
      </c>
      <c r="E33" s="11">
        <v>77.808892999999998</v>
      </c>
      <c r="F33" s="11">
        <v>7.5770099000000002</v>
      </c>
      <c r="G33" s="11">
        <v>51.389781200000002</v>
      </c>
      <c r="H33" s="11">
        <v>162.6988576</v>
      </c>
      <c r="I33" s="11">
        <v>9.7364080000000008</v>
      </c>
      <c r="J33" s="11">
        <v>251.752769</v>
      </c>
      <c r="K33" s="11">
        <v>77.808892999999998</v>
      </c>
      <c r="L33" s="11">
        <v>7.5770099000000002</v>
      </c>
      <c r="M33" s="11">
        <v>51.389781200000002</v>
      </c>
      <c r="N33" s="11">
        <v>162.6988576</v>
      </c>
      <c r="O33" s="19" t="str">
        <f>LOOKUP(B33,{0,1,5,30},{"-","**","*","-"})</f>
        <v>-</v>
      </c>
    </row>
    <row r="34" spans="1:15" ht="16.2">
      <c r="A34" s="5" t="s">
        <v>40</v>
      </c>
      <c r="B34" s="20">
        <v>41</v>
      </c>
      <c r="C34" s="11">
        <v>3.0259231999999998</v>
      </c>
      <c r="D34" s="11">
        <v>320.4486445</v>
      </c>
      <c r="E34" s="11">
        <v>103.82112549999999</v>
      </c>
      <c r="F34" s="11">
        <v>13.5600083</v>
      </c>
      <c r="G34" s="11">
        <v>86.826417599999999</v>
      </c>
      <c r="H34" s="11">
        <v>306.702</v>
      </c>
      <c r="I34" s="11">
        <v>3.0259231999999998</v>
      </c>
      <c r="J34" s="11">
        <v>320.4486445</v>
      </c>
      <c r="K34" s="11">
        <v>103.82112549999999</v>
      </c>
      <c r="L34" s="11">
        <v>13.5600083</v>
      </c>
      <c r="M34" s="11">
        <v>86.826417599999999</v>
      </c>
      <c r="N34" s="11">
        <v>306.702</v>
      </c>
      <c r="O34" s="19" t="str">
        <f>LOOKUP(B34,{0,1,5,30},{"-","**","*","-"})</f>
        <v>-</v>
      </c>
    </row>
    <row r="35" spans="1:15" ht="16.2">
      <c r="A35" s="4" t="s">
        <v>41</v>
      </c>
      <c r="B35" s="20">
        <v>0</v>
      </c>
      <c r="C35" s="11" t="s">
        <v>120</v>
      </c>
      <c r="D35" s="11" t="s">
        <v>120</v>
      </c>
      <c r="E35" s="11" t="s">
        <v>120</v>
      </c>
      <c r="F35" s="11" t="s">
        <v>120</v>
      </c>
      <c r="G35" s="11" t="s">
        <v>120</v>
      </c>
      <c r="H35" s="11" t="s">
        <v>120</v>
      </c>
      <c r="I35" s="11" t="s">
        <v>120</v>
      </c>
      <c r="J35" s="11" t="s">
        <v>120</v>
      </c>
      <c r="K35" s="11" t="s">
        <v>120</v>
      </c>
      <c r="L35" s="11" t="s">
        <v>120</v>
      </c>
      <c r="M35" s="11" t="s">
        <v>120</v>
      </c>
      <c r="N35" s="11" t="s">
        <v>120</v>
      </c>
      <c r="O35" s="19" t="str">
        <f>LOOKUP(B35,{0,1,5,30},{"-","**","*","-"})</f>
        <v>-</v>
      </c>
    </row>
    <row r="36" spans="1:15" ht="16.2">
      <c r="A36" s="5" t="s">
        <v>42</v>
      </c>
      <c r="B36" s="20">
        <v>231</v>
      </c>
      <c r="C36" s="11">
        <v>2.2972844000000001</v>
      </c>
      <c r="D36" s="11">
        <v>217.81706500000001</v>
      </c>
      <c r="E36" s="11">
        <v>39.123380400000002</v>
      </c>
      <c r="F36" s="11">
        <v>2.4073055999999999</v>
      </c>
      <c r="G36" s="11">
        <v>36.587877800000001</v>
      </c>
      <c r="H36" s="11">
        <v>112.2000963</v>
      </c>
      <c r="I36" s="11">
        <v>2.2972844000000001</v>
      </c>
      <c r="J36" s="11">
        <v>217.81706500000001</v>
      </c>
      <c r="K36" s="11">
        <v>38.370534399999997</v>
      </c>
      <c r="L36" s="11">
        <v>2.3492961000000001</v>
      </c>
      <c r="M36" s="11">
        <v>35.706209200000004</v>
      </c>
      <c r="N36" s="11">
        <v>112.2000963</v>
      </c>
      <c r="O36" s="19" t="str">
        <f>LOOKUP(B36,{0,1,5,30},{"-","**","*","-"})</f>
        <v>-</v>
      </c>
    </row>
    <row r="37" spans="1:15" ht="16.2">
      <c r="A37" s="5" t="s">
        <v>43</v>
      </c>
      <c r="B37" s="20">
        <v>285</v>
      </c>
      <c r="C37" s="11">
        <v>1.6023999999999999E-3</v>
      </c>
      <c r="D37" s="11">
        <v>393.97344620000001</v>
      </c>
      <c r="E37" s="11">
        <v>35.744945800000004</v>
      </c>
      <c r="F37" s="11">
        <v>2.7247474999999999</v>
      </c>
      <c r="G37" s="11">
        <v>45.9990314</v>
      </c>
      <c r="H37" s="11">
        <v>122.0506491</v>
      </c>
      <c r="I37" s="11">
        <v>1.6023999999999999E-3</v>
      </c>
      <c r="J37" s="11">
        <v>328.70926370000001</v>
      </c>
      <c r="K37" s="11">
        <v>31.659860900000002</v>
      </c>
      <c r="L37" s="11">
        <v>2.4057890999999998</v>
      </c>
      <c r="M37" s="11">
        <v>40.614394699999998</v>
      </c>
      <c r="N37" s="11">
        <v>103.97297090000001</v>
      </c>
      <c r="O37" s="19" t="str">
        <f>LOOKUP(B37,{0,1,5,30},{"-","**","*","-"})</f>
        <v>-</v>
      </c>
    </row>
    <row r="38" spans="1:15" ht="16.2">
      <c r="A38" s="5" t="s">
        <v>44</v>
      </c>
      <c r="B38" s="20">
        <v>69</v>
      </c>
      <c r="C38" s="11">
        <v>1.5733982</v>
      </c>
      <c r="D38" s="11">
        <v>431.3233381</v>
      </c>
      <c r="E38" s="11">
        <v>47.457874199999999</v>
      </c>
      <c r="F38" s="11">
        <v>7.5231193000000003</v>
      </c>
      <c r="G38" s="11">
        <v>62.491722099999997</v>
      </c>
      <c r="H38" s="11">
        <v>140.5244572</v>
      </c>
      <c r="I38" s="11">
        <v>1.2587185000000001</v>
      </c>
      <c r="J38" s="11">
        <v>345.05867050000001</v>
      </c>
      <c r="K38" s="11">
        <v>39.663801399999997</v>
      </c>
      <c r="L38" s="11">
        <v>6.0174627000000003</v>
      </c>
      <c r="M38" s="11">
        <v>49.984799199999998</v>
      </c>
      <c r="N38" s="11">
        <v>112.4195658</v>
      </c>
      <c r="O38" s="19" t="str">
        <f>LOOKUP(B38,{0,1,5,30},{"-","**","*","-"})</f>
        <v>-</v>
      </c>
    </row>
    <row r="39" spans="1:15" ht="16.2">
      <c r="A39" s="5" t="s">
        <v>45</v>
      </c>
      <c r="B39" s="20">
        <v>57</v>
      </c>
      <c r="C39" s="11">
        <v>0.32294469999999997</v>
      </c>
      <c r="D39" s="11">
        <v>92.598004500000002</v>
      </c>
      <c r="E39" s="11">
        <v>10.920908499999999</v>
      </c>
      <c r="F39" s="11">
        <v>1.9695575000000001</v>
      </c>
      <c r="G39" s="11">
        <v>14.8698329</v>
      </c>
      <c r="H39" s="11">
        <v>35.6</v>
      </c>
      <c r="I39" s="11">
        <v>0.32294469999999997</v>
      </c>
      <c r="J39" s="11">
        <v>83.450403600000001</v>
      </c>
      <c r="K39" s="11">
        <v>10.650521599999999</v>
      </c>
      <c r="L39" s="11">
        <v>1.8495485</v>
      </c>
      <c r="M39" s="11">
        <v>13.963785</v>
      </c>
      <c r="N39" s="11">
        <v>35.6</v>
      </c>
      <c r="O39" s="19" t="str">
        <f>LOOKUP(B39,{0,1,5,30},{"-","**","*","-"})</f>
        <v>-</v>
      </c>
    </row>
    <row r="40" spans="1:15" ht="16.2">
      <c r="A40" s="5" t="s">
        <v>46</v>
      </c>
      <c r="B40" s="20">
        <v>36</v>
      </c>
      <c r="C40" s="11">
        <v>2.7938868000000001</v>
      </c>
      <c r="D40" s="11">
        <v>72.761654500000006</v>
      </c>
      <c r="E40" s="11">
        <v>12.6109334</v>
      </c>
      <c r="F40" s="11">
        <v>2.1682792000000002</v>
      </c>
      <c r="G40" s="11">
        <v>13.0096749</v>
      </c>
      <c r="H40" s="11">
        <v>34.2875345</v>
      </c>
      <c r="I40" s="11">
        <v>2.2351095000000001</v>
      </c>
      <c r="J40" s="11">
        <v>58.209323599999998</v>
      </c>
      <c r="K40" s="11">
        <v>10.088746799999999</v>
      </c>
      <c r="L40" s="11">
        <v>1.7346233</v>
      </c>
      <c r="M40" s="11">
        <v>10.407739899999999</v>
      </c>
      <c r="N40" s="11">
        <v>27.430027599999999</v>
      </c>
      <c r="O40" s="19" t="str">
        <f>LOOKUP(B40,{0,1,5,30},{"-","**","*","-"})</f>
        <v>-</v>
      </c>
    </row>
    <row r="41" spans="1:15" ht="16.2">
      <c r="A41" s="5" t="s">
        <v>47</v>
      </c>
      <c r="B41" s="20">
        <v>142</v>
      </c>
      <c r="C41" s="11">
        <v>0.402563</v>
      </c>
      <c r="D41" s="11">
        <v>224.53922589999999</v>
      </c>
      <c r="E41" s="11">
        <v>41.866206900000002</v>
      </c>
      <c r="F41" s="11">
        <v>3.5959072000000001</v>
      </c>
      <c r="G41" s="11">
        <v>42.850180100000003</v>
      </c>
      <c r="H41" s="11">
        <v>125.3283103</v>
      </c>
      <c r="I41" s="11">
        <v>0.32205040000000001</v>
      </c>
      <c r="J41" s="11">
        <v>179.63138069999999</v>
      </c>
      <c r="K41" s="11">
        <v>33.848980099999999</v>
      </c>
      <c r="L41" s="11">
        <v>2.8755882000000001</v>
      </c>
      <c r="M41" s="11">
        <v>34.266587899999998</v>
      </c>
      <c r="N41" s="11">
        <v>100.2626482</v>
      </c>
      <c r="O41" s="19" t="str">
        <f>LOOKUP(B41,{0,1,5,30},{"-","**","*","-"})</f>
        <v>-</v>
      </c>
    </row>
    <row r="42" spans="1:15" ht="16.2">
      <c r="A42" s="5" t="s">
        <v>48</v>
      </c>
      <c r="B42" s="20">
        <v>403</v>
      </c>
      <c r="C42" s="11">
        <v>6.1136899999999995E-4</v>
      </c>
      <c r="D42" s="11">
        <v>515.88061279999999</v>
      </c>
      <c r="E42" s="11">
        <v>39.543820199999999</v>
      </c>
      <c r="F42" s="11">
        <v>2.7148024999999998</v>
      </c>
      <c r="G42" s="11">
        <v>54.499280200000001</v>
      </c>
      <c r="H42" s="11">
        <v>123.3792905</v>
      </c>
      <c r="I42" s="11">
        <v>6.1136899999999995E-4</v>
      </c>
      <c r="J42" s="11">
        <v>447.47468850000001</v>
      </c>
      <c r="K42" s="11">
        <v>38.181730000000002</v>
      </c>
      <c r="L42" s="11">
        <v>2.5370162000000001</v>
      </c>
      <c r="M42" s="11">
        <v>50.930245599999999</v>
      </c>
      <c r="N42" s="11">
        <v>115.6565355</v>
      </c>
      <c r="O42" s="19" t="str">
        <f>LOOKUP(B42,{0,1,5,30},{"-","**","*","-"})</f>
        <v>-</v>
      </c>
    </row>
    <row r="43" spans="1:15" ht="16.2">
      <c r="A43" s="5" t="s">
        <v>49</v>
      </c>
      <c r="B43" s="20">
        <v>144</v>
      </c>
      <c r="C43" s="11">
        <v>0.3677009</v>
      </c>
      <c r="D43" s="11">
        <v>97.502957199999997</v>
      </c>
      <c r="E43" s="11">
        <v>15.4148079</v>
      </c>
      <c r="F43" s="11">
        <v>1.5457278999999999</v>
      </c>
      <c r="G43" s="11">
        <v>18.548734400000001</v>
      </c>
      <c r="H43" s="11">
        <v>49.717806899999999</v>
      </c>
      <c r="I43" s="11">
        <v>0.3677009</v>
      </c>
      <c r="J43" s="11">
        <v>278.79170800000003</v>
      </c>
      <c r="K43" s="11">
        <v>26.615201200000001</v>
      </c>
      <c r="L43" s="11">
        <v>2.8746472999999999</v>
      </c>
      <c r="M43" s="11">
        <v>34.495767600000001</v>
      </c>
      <c r="N43" s="11">
        <v>78.212703200000007</v>
      </c>
      <c r="O43" s="19" t="str">
        <f>LOOKUP(B43,{0,1,5,30},{"-","**","*","-"})</f>
        <v>-</v>
      </c>
    </row>
    <row r="44" spans="1:15" ht="16.2">
      <c r="A44" s="5" t="s">
        <v>50</v>
      </c>
      <c r="B44" s="20">
        <v>44</v>
      </c>
      <c r="C44" s="11">
        <v>0.2108333</v>
      </c>
      <c r="D44" s="11">
        <v>133.96807799999999</v>
      </c>
      <c r="E44" s="11">
        <v>12.4497558</v>
      </c>
      <c r="F44" s="11">
        <v>3.2627164</v>
      </c>
      <c r="G44" s="11">
        <v>21.642412199999999</v>
      </c>
      <c r="H44" s="11">
        <v>40.752710399999998</v>
      </c>
      <c r="I44" s="11">
        <v>1.3704164999999999</v>
      </c>
      <c r="J44" s="11">
        <v>133.96807799999999</v>
      </c>
      <c r="K44" s="11">
        <v>17.0790337</v>
      </c>
      <c r="L44" s="11">
        <v>4.1058728999999996</v>
      </c>
      <c r="M44" s="11">
        <v>27.2352797</v>
      </c>
      <c r="N44" s="11">
        <v>58.079231999999998</v>
      </c>
      <c r="O44" s="19" t="str">
        <f>LOOKUP(B44,{0,1,5,30},{"-","**","*","-"})</f>
        <v>-</v>
      </c>
    </row>
    <row r="45" spans="1:15" ht="16.2">
      <c r="A45" s="5" t="s">
        <v>51</v>
      </c>
      <c r="B45" s="20">
        <v>36</v>
      </c>
      <c r="C45" s="11">
        <v>1.1855525</v>
      </c>
      <c r="D45" s="11">
        <v>127.8229972</v>
      </c>
      <c r="E45" s="11">
        <v>22.537811999999999</v>
      </c>
      <c r="F45" s="11">
        <v>4.1758502999999996</v>
      </c>
      <c r="G45" s="11">
        <v>25.0551016</v>
      </c>
      <c r="H45" s="11">
        <v>69.384762300000006</v>
      </c>
      <c r="I45" s="11">
        <v>1.1855525</v>
      </c>
      <c r="J45" s="11">
        <v>118.87538739999999</v>
      </c>
      <c r="K45" s="11">
        <v>21.104748699999998</v>
      </c>
      <c r="L45" s="11">
        <v>3.8704586999999999</v>
      </c>
      <c r="M45" s="11">
        <v>23.222752199999999</v>
      </c>
      <c r="N45" s="11">
        <v>64.527828999999997</v>
      </c>
      <c r="O45" s="19" t="str">
        <f>LOOKUP(B45,{0,1,5,30},{"-","**","*","-"})</f>
        <v>-</v>
      </c>
    </row>
    <row r="46" spans="1:15" ht="16.2">
      <c r="A46" s="5" t="s">
        <v>52</v>
      </c>
      <c r="B46" s="20">
        <v>369</v>
      </c>
      <c r="C46" s="11">
        <v>3.40377E-4</v>
      </c>
      <c r="D46" s="11">
        <v>34.721694999999997</v>
      </c>
      <c r="E46" s="11">
        <v>2.3526829</v>
      </c>
      <c r="F46" s="11">
        <v>0.24843009999999999</v>
      </c>
      <c r="G46" s="11">
        <v>4.7721862000000002</v>
      </c>
      <c r="H46" s="11">
        <v>13.413535</v>
      </c>
      <c r="I46" s="11">
        <v>3.40377E-4</v>
      </c>
      <c r="J46" s="11">
        <v>34.721694999999997</v>
      </c>
      <c r="K46" s="11">
        <v>2.3526829</v>
      </c>
      <c r="L46" s="11">
        <v>0.24843009999999999</v>
      </c>
      <c r="M46" s="11">
        <v>4.7721862000000002</v>
      </c>
      <c r="N46" s="11">
        <v>13.413535</v>
      </c>
      <c r="O46" s="19" t="str">
        <f>LOOKUP(B46,{0,1,5,30},{"-","**","*","-"})</f>
        <v>-</v>
      </c>
    </row>
    <row r="47" spans="1:15" ht="16.2">
      <c r="A47" s="5" t="s">
        <v>53</v>
      </c>
      <c r="B47" s="20">
        <v>103</v>
      </c>
      <c r="C47" s="11">
        <v>0.78649210000000003</v>
      </c>
      <c r="D47" s="11">
        <v>133.80483860000001</v>
      </c>
      <c r="E47" s="11">
        <v>18.206629700000001</v>
      </c>
      <c r="F47" s="11">
        <v>2.3141129</v>
      </c>
      <c r="G47" s="11">
        <v>23.485680899999998</v>
      </c>
      <c r="H47" s="11">
        <v>77.104163400000004</v>
      </c>
      <c r="I47" s="11">
        <v>0.78649210000000003</v>
      </c>
      <c r="J47" s="11">
        <v>133.80483860000001</v>
      </c>
      <c r="K47" s="11">
        <v>18.206629700000001</v>
      </c>
      <c r="L47" s="11">
        <v>2.3141129</v>
      </c>
      <c r="M47" s="11">
        <v>23.485680899999998</v>
      </c>
      <c r="N47" s="11">
        <v>77.104163400000004</v>
      </c>
      <c r="O47" s="19" t="str">
        <f>LOOKUP(B47,{0,1,5,30},{"-","**","*","-"})</f>
        <v>-</v>
      </c>
    </row>
    <row r="48" spans="1:15" ht="16.2">
      <c r="A48" s="5" t="s">
        <v>54</v>
      </c>
      <c r="B48" s="20">
        <v>335</v>
      </c>
      <c r="C48" s="11">
        <v>7.7674000000000007E-2</v>
      </c>
      <c r="D48" s="11">
        <v>520.09623499999998</v>
      </c>
      <c r="E48" s="11">
        <v>30.9282498</v>
      </c>
      <c r="F48" s="11">
        <v>2.6009945999999999</v>
      </c>
      <c r="G48" s="11">
        <v>47.606018599999999</v>
      </c>
      <c r="H48" s="11">
        <v>117.9489288</v>
      </c>
      <c r="I48" s="11">
        <v>7.7674000000000007E-2</v>
      </c>
      <c r="J48" s="11">
        <v>520.09623499999998</v>
      </c>
      <c r="K48" s="11">
        <v>30.975043400000001</v>
      </c>
      <c r="L48" s="11">
        <v>2.6005774000000002</v>
      </c>
      <c r="M48" s="11">
        <v>47.598382600000001</v>
      </c>
      <c r="N48" s="11">
        <v>117.9489288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23</v>
      </c>
      <c r="C49" s="11">
        <v>0.14652589999999999</v>
      </c>
      <c r="D49" s="11">
        <v>323.79207079999998</v>
      </c>
      <c r="E49" s="11">
        <v>117.672811</v>
      </c>
      <c r="F49" s="11">
        <v>17.666890500000001</v>
      </c>
      <c r="G49" s="11">
        <v>84.727430499999997</v>
      </c>
      <c r="H49" s="11">
        <v>258.549643</v>
      </c>
      <c r="I49" s="11">
        <v>0.14652589999999999</v>
      </c>
      <c r="J49" s="11">
        <v>323.79207079999998</v>
      </c>
      <c r="K49" s="11">
        <v>117.672811</v>
      </c>
      <c r="L49" s="11">
        <v>17.666890500000001</v>
      </c>
      <c r="M49" s="11">
        <v>84.727430499999997</v>
      </c>
      <c r="N49" s="11">
        <v>258.549643</v>
      </c>
      <c r="O49" s="19" t="str">
        <f>LOOKUP(B49,{0,1,5,30},{"-","**","*","-"})</f>
        <v>*</v>
      </c>
    </row>
    <row r="50" spans="1:15" ht="16.2">
      <c r="A50" s="5" t="s">
        <v>56</v>
      </c>
      <c r="B50" s="20">
        <v>71</v>
      </c>
      <c r="C50" s="11">
        <v>1.42641E-2</v>
      </c>
      <c r="D50" s="11">
        <v>527.88321129999997</v>
      </c>
      <c r="E50" s="11">
        <v>135.05061929999999</v>
      </c>
      <c r="F50" s="11">
        <v>14.0709587</v>
      </c>
      <c r="G50" s="11">
        <v>118.56400530000001</v>
      </c>
      <c r="H50" s="11">
        <v>376.56832159999999</v>
      </c>
      <c r="I50" s="11">
        <v>1.42641E-2</v>
      </c>
      <c r="J50" s="11">
        <v>527.88321129999997</v>
      </c>
      <c r="K50" s="11">
        <v>135.05061929999999</v>
      </c>
      <c r="L50" s="11">
        <v>14.0709587</v>
      </c>
      <c r="M50" s="11">
        <v>118.56400530000001</v>
      </c>
      <c r="N50" s="11">
        <v>376.56832159999999</v>
      </c>
      <c r="O50" s="19" t="str">
        <f>LOOKUP(B50,{0,1,5,30},{"-","**","*","-"})</f>
        <v>-</v>
      </c>
    </row>
    <row r="51" spans="1:15" ht="16.2">
      <c r="A51" s="5" t="s">
        <v>57</v>
      </c>
      <c r="B51" s="20">
        <v>119</v>
      </c>
      <c r="C51" s="11">
        <v>2.7666693000000002</v>
      </c>
      <c r="D51" s="11">
        <v>667.07824210000001</v>
      </c>
      <c r="E51" s="11">
        <v>158.88084989999999</v>
      </c>
      <c r="F51" s="11">
        <v>12.889308</v>
      </c>
      <c r="G51" s="11">
        <v>140.60575080000001</v>
      </c>
      <c r="H51" s="11">
        <v>481.4254186</v>
      </c>
      <c r="I51" s="11">
        <v>2.7666693000000002</v>
      </c>
      <c r="J51" s="11">
        <v>667.07824210000001</v>
      </c>
      <c r="K51" s="11">
        <v>158.88084989999999</v>
      </c>
      <c r="L51" s="11">
        <v>12.889308</v>
      </c>
      <c r="M51" s="11">
        <v>140.60575080000001</v>
      </c>
      <c r="N51" s="11">
        <v>481.4254186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21</v>
      </c>
      <c r="C52" s="11">
        <v>7.2</v>
      </c>
      <c r="D52" s="11">
        <v>321.84422999999998</v>
      </c>
      <c r="E52" s="11">
        <v>158.80948230000001</v>
      </c>
      <c r="F52" s="11">
        <v>21.224246999999998</v>
      </c>
      <c r="G52" s="11">
        <v>97.261718400000007</v>
      </c>
      <c r="H52" s="11">
        <v>268.20352500000001</v>
      </c>
      <c r="I52" s="11">
        <v>7.2</v>
      </c>
      <c r="J52" s="11">
        <v>321.84422999999998</v>
      </c>
      <c r="K52" s="11">
        <v>158.80948230000001</v>
      </c>
      <c r="L52" s="11">
        <v>21.224246999999998</v>
      </c>
      <c r="M52" s="11">
        <v>97.261718400000007</v>
      </c>
      <c r="N52" s="11">
        <v>268.20352500000001</v>
      </c>
      <c r="O52" s="19" t="str">
        <f>LOOKUP(B52,{0,1,5,30},{"-","**","*","-"})</f>
        <v>*</v>
      </c>
    </row>
    <row r="53" spans="1:15" ht="16.2">
      <c r="A53" s="4" t="s">
        <v>59</v>
      </c>
      <c r="B53" s="20">
        <v>55</v>
      </c>
      <c r="C53" s="11">
        <v>10.1</v>
      </c>
      <c r="D53" s="11">
        <v>627.39557000000002</v>
      </c>
      <c r="E53" s="11">
        <v>153.9340172</v>
      </c>
      <c r="F53" s="11">
        <v>15.9298667</v>
      </c>
      <c r="G53" s="11">
        <v>118.13905320000001</v>
      </c>
      <c r="H53" s="11">
        <v>432.49400000000003</v>
      </c>
      <c r="I53" s="11">
        <v>10.1</v>
      </c>
      <c r="J53" s="11">
        <v>627.39557000000002</v>
      </c>
      <c r="K53" s="11">
        <v>153.9340172</v>
      </c>
      <c r="L53" s="11">
        <v>15.9298667</v>
      </c>
      <c r="M53" s="11">
        <v>118.13905320000001</v>
      </c>
      <c r="N53" s="11">
        <v>432.49400000000003</v>
      </c>
      <c r="O53" s="19" t="str">
        <f>LOOKUP(B53,{0,1,5,30},{"-","**","*","-"})</f>
        <v>-</v>
      </c>
    </row>
    <row r="54" spans="1:15" ht="16.2">
      <c r="A54" s="5" t="s">
        <v>60</v>
      </c>
      <c r="B54" s="20">
        <v>41</v>
      </c>
      <c r="C54" s="11">
        <v>5.7556576000000002</v>
      </c>
      <c r="D54" s="11">
        <v>534.12686659999997</v>
      </c>
      <c r="E54" s="11">
        <v>141.5598578</v>
      </c>
      <c r="F54" s="11">
        <v>16.544305699999999</v>
      </c>
      <c r="G54" s="11">
        <v>105.9352446</v>
      </c>
      <c r="H54" s="11">
        <v>314.33453129999998</v>
      </c>
      <c r="I54" s="11">
        <v>5.7556576000000002</v>
      </c>
      <c r="J54" s="11">
        <v>534.12686659999997</v>
      </c>
      <c r="K54" s="11">
        <v>141.5598578</v>
      </c>
      <c r="L54" s="11">
        <v>16.544305699999999</v>
      </c>
      <c r="M54" s="11">
        <v>105.9352446</v>
      </c>
      <c r="N54" s="11">
        <v>314.33453129999998</v>
      </c>
      <c r="O54" s="19" t="str">
        <f>LOOKUP(B54,{0,1,5,30},{"-","**","*","-"})</f>
        <v>-</v>
      </c>
    </row>
    <row r="55" spans="1:15" ht="16.2">
      <c r="A55" s="5" t="s">
        <v>61</v>
      </c>
      <c r="B55" s="20">
        <v>516</v>
      </c>
      <c r="C55" s="11">
        <v>0.5496008</v>
      </c>
      <c r="D55" s="11">
        <v>1284.55</v>
      </c>
      <c r="E55" s="11">
        <v>470.97132859999999</v>
      </c>
      <c r="F55" s="11">
        <v>11.6964855</v>
      </c>
      <c r="G55" s="11">
        <v>265.69307550000002</v>
      </c>
      <c r="H55" s="11">
        <v>963</v>
      </c>
      <c r="I55" s="11">
        <v>0.5496008</v>
      </c>
      <c r="J55" s="11">
        <v>1284.55</v>
      </c>
      <c r="K55" s="11">
        <v>470.97132859999999</v>
      </c>
      <c r="L55" s="11">
        <v>11.6964855</v>
      </c>
      <c r="M55" s="11">
        <v>265.69307550000002</v>
      </c>
      <c r="N55" s="11">
        <v>963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5</v>
      </c>
      <c r="C56" s="11">
        <v>7.0892000000000004E-3</v>
      </c>
      <c r="D56" s="11">
        <v>2.2417308999999999</v>
      </c>
      <c r="E56" s="11">
        <v>0.56412600000000002</v>
      </c>
      <c r="F56" s="11">
        <v>0.42093360000000002</v>
      </c>
      <c r="G56" s="11">
        <v>0.94123610000000002</v>
      </c>
      <c r="H56" s="11">
        <v>2.2417308999999999</v>
      </c>
      <c r="I56" s="11">
        <v>7.0892000000000004E-3</v>
      </c>
      <c r="J56" s="11">
        <v>2.2417308999999999</v>
      </c>
      <c r="K56" s="11">
        <v>0.56412600000000002</v>
      </c>
      <c r="L56" s="11">
        <v>0.42093360000000002</v>
      </c>
      <c r="M56" s="11">
        <v>0.94123610000000002</v>
      </c>
      <c r="N56" s="11">
        <v>2.2417308999999999</v>
      </c>
      <c r="O56" s="19" t="str">
        <f>LOOKUP(B56,{0,1,5,30},{"-","**","*","-"})</f>
        <v>*</v>
      </c>
    </row>
    <row r="57" spans="1:15" ht="16.2">
      <c r="A57" s="5" t="s">
        <v>63</v>
      </c>
      <c r="B57" s="20">
        <v>289</v>
      </c>
      <c r="C57" s="11">
        <v>6.8858700000000005E-4</v>
      </c>
      <c r="D57" s="11">
        <v>34.619968299999996</v>
      </c>
      <c r="E57" s="11">
        <v>1.5004246000000001</v>
      </c>
      <c r="F57" s="11">
        <v>0.2108495</v>
      </c>
      <c r="G57" s="11">
        <v>3.5844412000000001</v>
      </c>
      <c r="H57" s="11">
        <v>7.401904</v>
      </c>
      <c r="I57" s="11">
        <v>6.8858700000000005E-4</v>
      </c>
      <c r="J57" s="11">
        <v>34.619968299999996</v>
      </c>
      <c r="K57" s="11">
        <v>1.5004246000000001</v>
      </c>
      <c r="L57" s="11">
        <v>0.2108495</v>
      </c>
      <c r="M57" s="11">
        <v>3.5844412000000001</v>
      </c>
      <c r="N57" s="11">
        <v>7.401904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0</v>
      </c>
      <c r="C58" s="11" t="s">
        <v>120</v>
      </c>
      <c r="D58" s="11" t="s">
        <v>120</v>
      </c>
      <c r="E58" s="11" t="s">
        <v>120</v>
      </c>
      <c r="F58" s="11" t="s">
        <v>120</v>
      </c>
      <c r="G58" s="11" t="s">
        <v>120</v>
      </c>
      <c r="H58" s="11" t="s">
        <v>120</v>
      </c>
      <c r="I58" s="11" t="s">
        <v>120</v>
      </c>
      <c r="J58" s="11" t="s">
        <v>120</v>
      </c>
      <c r="K58" s="11" t="s">
        <v>120</v>
      </c>
      <c r="L58" s="11" t="s">
        <v>120</v>
      </c>
      <c r="M58" s="11" t="s">
        <v>120</v>
      </c>
      <c r="N58" s="11" t="s">
        <v>120</v>
      </c>
      <c r="O58" s="19" t="str">
        <f>LOOKUP(B58,{0,1,5,30},{"-","**","*","-"})</f>
        <v>-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528</v>
      </c>
      <c r="C60" s="11">
        <v>1.89645E-4</v>
      </c>
      <c r="D60" s="11">
        <v>9.4046400000000006</v>
      </c>
      <c r="E60" s="11">
        <v>0.77703489999999997</v>
      </c>
      <c r="F60" s="11">
        <v>4.7879900000000003E-2</v>
      </c>
      <c r="G60" s="11">
        <v>1.1001951999999999</v>
      </c>
      <c r="H60" s="11">
        <v>2.5998839</v>
      </c>
      <c r="I60" s="11">
        <v>1.89645E-4</v>
      </c>
      <c r="J60" s="11">
        <v>9.4046400000000006</v>
      </c>
      <c r="K60" s="11">
        <v>0.77703489999999997</v>
      </c>
      <c r="L60" s="11">
        <v>4.7879900000000003E-2</v>
      </c>
      <c r="M60" s="11">
        <v>1.1001951999999999</v>
      </c>
      <c r="N60" s="11">
        <v>2.5998839</v>
      </c>
      <c r="O60" s="19" t="str">
        <f>LOOKUP(B60,{0,1,5,30},{"-","**","*","-"})</f>
        <v>-</v>
      </c>
    </row>
    <row r="61" spans="1:15" ht="16.2">
      <c r="A61" s="4" t="s">
        <v>67</v>
      </c>
      <c r="B61" s="20">
        <v>374</v>
      </c>
      <c r="C61" s="11">
        <v>9.4767699999999996E-4</v>
      </c>
      <c r="D61" s="11">
        <v>5.6352155000000002</v>
      </c>
      <c r="E61" s="11">
        <v>0.27314280000000002</v>
      </c>
      <c r="F61" s="11">
        <v>2.55775E-2</v>
      </c>
      <c r="G61" s="11">
        <v>0.49464580000000002</v>
      </c>
      <c r="H61" s="11">
        <v>1.1530102</v>
      </c>
      <c r="I61" s="11">
        <v>9.4767699999999996E-4</v>
      </c>
      <c r="J61" s="11">
        <v>5.6352155000000002</v>
      </c>
      <c r="K61" s="11">
        <v>0.27314280000000002</v>
      </c>
      <c r="L61" s="11">
        <v>2.55775E-2</v>
      </c>
      <c r="M61" s="11">
        <v>0.49464580000000002</v>
      </c>
      <c r="N61" s="11">
        <v>1.1530102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472</v>
      </c>
      <c r="C62" s="11">
        <v>8.2302E-3</v>
      </c>
      <c r="D62" s="11">
        <v>157.44105210000001</v>
      </c>
      <c r="E62" s="11">
        <v>9.1766213000000008</v>
      </c>
      <c r="F62" s="11">
        <v>0.76809229999999995</v>
      </c>
      <c r="G62" s="11">
        <v>16.687236200000001</v>
      </c>
      <c r="H62" s="11">
        <v>34.732137299999998</v>
      </c>
      <c r="I62" s="11">
        <v>8.2302E-3</v>
      </c>
      <c r="J62" s="11">
        <v>157.44105210000001</v>
      </c>
      <c r="K62" s="11">
        <v>9.152844</v>
      </c>
      <c r="L62" s="11">
        <v>0.76777830000000002</v>
      </c>
      <c r="M62" s="11">
        <v>16.680414599999999</v>
      </c>
      <c r="N62" s="11">
        <v>34.732137299999998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126</v>
      </c>
      <c r="C63" s="11">
        <v>8.8212800000000004E-4</v>
      </c>
      <c r="D63" s="11">
        <v>19.0744857</v>
      </c>
      <c r="E63" s="11">
        <v>0.86517480000000002</v>
      </c>
      <c r="F63" s="11">
        <v>0.1910483</v>
      </c>
      <c r="G63" s="11">
        <v>2.1445120000000002</v>
      </c>
      <c r="H63" s="11">
        <v>3.2260871</v>
      </c>
      <c r="I63" s="11">
        <v>8.8212800000000004E-4</v>
      </c>
      <c r="J63" s="11">
        <v>19.0744857</v>
      </c>
      <c r="K63" s="11">
        <v>0.86517480000000002</v>
      </c>
      <c r="L63" s="11">
        <v>0.1910483</v>
      </c>
      <c r="M63" s="11">
        <v>2.1445120000000002</v>
      </c>
      <c r="N63" s="11">
        <v>3.2260871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390</v>
      </c>
      <c r="C64" s="11">
        <v>6.2124999999999995E-4</v>
      </c>
      <c r="D64" s="11">
        <v>23.467360899999999</v>
      </c>
      <c r="E64" s="11">
        <v>0.73004389999999997</v>
      </c>
      <c r="F64" s="11">
        <v>0.13350880000000001</v>
      </c>
      <c r="G64" s="11">
        <v>2.6365877000000002</v>
      </c>
      <c r="H64" s="11">
        <v>2.8098312999999999</v>
      </c>
      <c r="I64" s="11">
        <v>6.2124999999999995E-4</v>
      </c>
      <c r="J64" s="11">
        <v>23.467360899999999</v>
      </c>
      <c r="K64" s="11">
        <v>0.73004389999999997</v>
      </c>
      <c r="L64" s="11">
        <v>0.13350880000000001</v>
      </c>
      <c r="M64" s="11">
        <v>2.6365877000000002</v>
      </c>
      <c r="N64" s="11">
        <v>2.8098312999999999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299</v>
      </c>
      <c r="C65" s="11">
        <v>2.4535600000000001E-4</v>
      </c>
      <c r="D65" s="11">
        <v>15.399753499999999</v>
      </c>
      <c r="E65" s="11">
        <v>0.35990929999999999</v>
      </c>
      <c r="F65" s="11">
        <v>8.1189999999999998E-2</v>
      </c>
      <c r="G65" s="11">
        <v>1.4039071000000001</v>
      </c>
      <c r="H65" s="11">
        <v>0.90309309999999998</v>
      </c>
      <c r="I65" s="11">
        <v>2.4535600000000001E-4</v>
      </c>
      <c r="J65" s="11">
        <v>15.399753499999999</v>
      </c>
      <c r="K65" s="11">
        <v>0.35990929999999999</v>
      </c>
      <c r="L65" s="11">
        <v>8.1189999999999998E-2</v>
      </c>
      <c r="M65" s="11">
        <v>1.4039071000000001</v>
      </c>
      <c r="N65" s="11">
        <v>0.90309309999999998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40</v>
      </c>
      <c r="C66" s="11">
        <v>1.8689974</v>
      </c>
      <c r="D66" s="11">
        <v>212.58687660000001</v>
      </c>
      <c r="E66" s="11">
        <v>63.734060900000003</v>
      </c>
      <c r="F66" s="11">
        <v>8.9534827000000003</v>
      </c>
      <c r="G66" s="11">
        <v>56.626796499999998</v>
      </c>
      <c r="H66" s="11">
        <v>196.64792539999999</v>
      </c>
      <c r="I66" s="11">
        <v>1.8689974</v>
      </c>
      <c r="J66" s="11">
        <v>212.58687660000001</v>
      </c>
      <c r="K66" s="11">
        <v>63.734060900000003</v>
      </c>
      <c r="L66" s="11">
        <v>8.9534827000000003</v>
      </c>
      <c r="M66" s="11">
        <v>56.626796499999998</v>
      </c>
      <c r="N66" s="11">
        <v>196.64792539999999</v>
      </c>
      <c r="O66" s="19" t="str">
        <f>LOOKUP(B66,{0,1,5,30},{"-","**","*","-"})</f>
        <v>-</v>
      </c>
    </row>
    <row r="67" spans="1:15" ht="16.2">
      <c r="A67" s="5" t="s">
        <v>73</v>
      </c>
      <c r="B67" s="20">
        <v>274</v>
      </c>
      <c r="C67" s="11">
        <v>0.4249829</v>
      </c>
      <c r="D67" s="11">
        <v>393.62206149999997</v>
      </c>
      <c r="E67" s="11">
        <v>71.667601399999995</v>
      </c>
      <c r="F67" s="11">
        <v>4.4350182</v>
      </c>
      <c r="G67" s="11">
        <v>73.412614099999999</v>
      </c>
      <c r="H67" s="11">
        <v>239.9274557</v>
      </c>
      <c r="I67" s="11">
        <v>0.4249829</v>
      </c>
      <c r="J67" s="11">
        <v>393.62206149999997</v>
      </c>
      <c r="K67" s="11">
        <v>76.383791700000003</v>
      </c>
      <c r="L67" s="11">
        <v>4.5697121999999997</v>
      </c>
      <c r="M67" s="11">
        <v>75.642196299999995</v>
      </c>
      <c r="N67" s="11">
        <v>261.2939212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3</v>
      </c>
      <c r="C68" s="11">
        <v>5.5048662999999998</v>
      </c>
      <c r="D68" s="11">
        <v>67.875442000000007</v>
      </c>
      <c r="E68" s="11">
        <v>32.138784899999997</v>
      </c>
      <c r="F68" s="11">
        <v>18.571187900000002</v>
      </c>
      <c r="G68" s="11">
        <v>32.166241100000001</v>
      </c>
      <c r="H68" s="11">
        <v>67.875442000000007</v>
      </c>
      <c r="I68" s="11">
        <v>5.5048662999999998</v>
      </c>
      <c r="J68" s="11">
        <v>67.875442000000007</v>
      </c>
      <c r="K68" s="11">
        <v>32.138784899999997</v>
      </c>
      <c r="L68" s="11">
        <v>18.571187900000002</v>
      </c>
      <c r="M68" s="11">
        <v>32.166241100000001</v>
      </c>
      <c r="N68" s="11">
        <v>67.875442000000007</v>
      </c>
      <c r="O68" s="19" t="str">
        <f>LOOKUP(B68,{0,1,5,30},{"-","**","*","-"})</f>
        <v>**</v>
      </c>
    </row>
    <row r="69" spans="1:15" ht="16.2">
      <c r="A69" s="5" t="s">
        <v>75</v>
      </c>
      <c r="B69" s="20">
        <v>384</v>
      </c>
      <c r="C69" s="11">
        <v>4.2343499999999999E-2</v>
      </c>
      <c r="D69" s="11">
        <v>1056.1199999999999</v>
      </c>
      <c r="E69" s="11">
        <v>136.22180900000001</v>
      </c>
      <c r="F69" s="11">
        <v>6.9821751000000001</v>
      </c>
      <c r="G69" s="11">
        <v>136.8221302</v>
      </c>
      <c r="H69" s="11">
        <v>377.22259200000002</v>
      </c>
      <c r="I69" s="11">
        <v>4.2343499999999999E-2</v>
      </c>
      <c r="J69" s="11">
        <v>1056.1199999999999</v>
      </c>
      <c r="K69" s="11">
        <v>136.22180900000001</v>
      </c>
      <c r="L69" s="11">
        <v>6.9821751000000001</v>
      </c>
      <c r="M69" s="11">
        <v>136.8221302</v>
      </c>
      <c r="N69" s="11">
        <v>377.22259200000002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8</v>
      </c>
      <c r="C70" s="11">
        <v>4.1357499999999998E-2</v>
      </c>
      <c r="D70" s="11">
        <v>15.5952</v>
      </c>
      <c r="E70" s="11">
        <v>5.2543340000000001</v>
      </c>
      <c r="F70" s="11">
        <v>2.1754825000000002</v>
      </c>
      <c r="G70" s="11">
        <v>6.1531935999999998</v>
      </c>
      <c r="H70" s="11">
        <v>15.5952</v>
      </c>
      <c r="I70" s="11">
        <v>4.1357499999999998E-2</v>
      </c>
      <c r="J70" s="11">
        <v>15.5952</v>
      </c>
      <c r="K70" s="11">
        <v>5.2543340000000001</v>
      </c>
      <c r="L70" s="11">
        <v>2.1754825000000002</v>
      </c>
      <c r="M70" s="11">
        <v>6.1531935999999998</v>
      </c>
      <c r="N70" s="11">
        <v>15.5952</v>
      </c>
      <c r="O70" s="19" t="str">
        <f>LOOKUP(B70,{0,1,5,30},{"-","**","*","-"})</f>
        <v>*</v>
      </c>
    </row>
    <row r="71" spans="1:15" ht="16.2">
      <c r="A71" s="5" t="s">
        <v>77</v>
      </c>
      <c r="B71" s="20">
        <v>364</v>
      </c>
      <c r="C71" s="11">
        <v>9.3504688999999992</v>
      </c>
      <c r="D71" s="11">
        <v>974.07449999999994</v>
      </c>
      <c r="E71" s="11">
        <v>103.263687</v>
      </c>
      <c r="F71" s="11">
        <v>4.9436479999999996</v>
      </c>
      <c r="G71" s="11">
        <v>94.318792799999997</v>
      </c>
      <c r="H71" s="11">
        <v>218.9150842</v>
      </c>
      <c r="I71" s="11">
        <v>9.3504688999999992</v>
      </c>
      <c r="J71" s="11">
        <v>974.07449999999994</v>
      </c>
      <c r="K71" s="11">
        <v>103.263687</v>
      </c>
      <c r="L71" s="11">
        <v>4.9436479999999996</v>
      </c>
      <c r="M71" s="11">
        <v>94.318792799999997</v>
      </c>
      <c r="N71" s="11">
        <v>218.9150842</v>
      </c>
      <c r="O71" s="19" t="str">
        <f>LOOKUP(B71,{0,1,5,30},{"-","**","*","-"})</f>
        <v>-</v>
      </c>
    </row>
    <row r="72" spans="1:15" ht="16.2">
      <c r="A72" s="5" t="s">
        <v>78</v>
      </c>
      <c r="B72" s="20">
        <v>75</v>
      </c>
      <c r="C72" s="11">
        <v>0.4166667</v>
      </c>
      <c r="D72" s="11">
        <v>154.65079729999999</v>
      </c>
      <c r="E72" s="11">
        <v>29.959536499999999</v>
      </c>
      <c r="F72" s="11">
        <v>4.3181482999999998</v>
      </c>
      <c r="G72" s="11">
        <v>37.396260900000001</v>
      </c>
      <c r="H72" s="11">
        <v>110.8460106</v>
      </c>
      <c r="I72" s="11">
        <v>2.5</v>
      </c>
      <c r="J72" s="11">
        <v>927.90478380000002</v>
      </c>
      <c r="K72" s="11">
        <v>179.7572189</v>
      </c>
      <c r="L72" s="11">
        <v>25.908889500000001</v>
      </c>
      <c r="M72" s="11">
        <v>224.37756529999999</v>
      </c>
      <c r="N72" s="11">
        <v>665.0760636</v>
      </c>
      <c r="O72" s="19" t="str">
        <f>LOOKUP(B72,{0,1,5,30},{"-","**","*","-"})</f>
        <v>-</v>
      </c>
    </row>
    <row r="73" spans="1:15" ht="16.2">
      <c r="A73" s="5" t="s">
        <v>79</v>
      </c>
      <c r="B73" s="20">
        <v>26</v>
      </c>
      <c r="C73" s="11">
        <v>2.3516857999999998</v>
      </c>
      <c r="D73" s="11">
        <v>186.5633765</v>
      </c>
      <c r="E73" s="11">
        <v>52.732332</v>
      </c>
      <c r="F73" s="11">
        <v>9.3851590999999992</v>
      </c>
      <c r="G73" s="11">
        <v>47.855109300000002</v>
      </c>
      <c r="H73" s="11">
        <v>153.6</v>
      </c>
      <c r="I73" s="11">
        <v>2.3516857999999998</v>
      </c>
      <c r="J73" s="11">
        <v>186.5633765</v>
      </c>
      <c r="K73" s="11">
        <v>52.732332</v>
      </c>
      <c r="L73" s="11">
        <v>9.3851590999999992</v>
      </c>
      <c r="M73" s="11">
        <v>47.855109300000002</v>
      </c>
      <c r="N73" s="11">
        <v>153.6</v>
      </c>
      <c r="O73" s="19" t="str">
        <f>LOOKUP(B73,{0,1,5,30},{"-","**","*","-"})</f>
        <v>*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</sheetData>
  <sheetProtection selectLockedCells="1" selectUnlockedCells="1"/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75"/>
  <sheetViews>
    <sheetView zoomScale="75" zoomScaleNormal="75" workbookViewId="0"/>
  </sheetViews>
  <sheetFormatPr defaultRowHeight="15.6"/>
  <cols>
    <col min="1" max="1" width="27" style="2" customWidth="1"/>
    <col min="2" max="12" width="9" style="2" customWidth="1"/>
    <col min="13" max="256" width="9" style="2"/>
    <col min="257" max="257" width="27.109375" style="2" customWidth="1"/>
    <col min="258" max="512" width="9" style="2"/>
    <col min="513" max="513" width="27.109375" style="2" customWidth="1"/>
    <col min="514" max="768" width="9" style="2"/>
    <col min="769" max="769" width="27.109375" style="2" customWidth="1"/>
    <col min="770" max="1024" width="9" style="2"/>
    <col min="1025" max="1025" width="27.109375" style="2" customWidth="1"/>
    <col min="1026" max="1280" width="9" style="2"/>
    <col min="1281" max="1281" width="27.109375" style="2" customWidth="1"/>
    <col min="1282" max="1536" width="9" style="2"/>
    <col min="1537" max="1537" width="27.109375" style="2" customWidth="1"/>
    <col min="1538" max="1792" width="9" style="2"/>
    <col min="1793" max="1793" width="27.109375" style="2" customWidth="1"/>
    <col min="1794" max="2048" width="9" style="2"/>
    <col min="2049" max="2049" width="27.109375" style="2" customWidth="1"/>
    <col min="2050" max="2304" width="9" style="2"/>
    <col min="2305" max="2305" width="27.109375" style="2" customWidth="1"/>
    <col min="2306" max="2560" width="9" style="2"/>
    <col min="2561" max="2561" width="27.109375" style="2" customWidth="1"/>
    <col min="2562" max="2816" width="9" style="2"/>
    <col min="2817" max="2817" width="27.109375" style="2" customWidth="1"/>
    <col min="2818" max="3072" width="9" style="2"/>
    <col min="3073" max="3073" width="27.109375" style="2" customWidth="1"/>
    <col min="3074" max="3328" width="9" style="2"/>
    <col min="3329" max="3329" width="27.109375" style="2" customWidth="1"/>
    <col min="3330" max="3584" width="9" style="2"/>
    <col min="3585" max="3585" width="27.109375" style="2" customWidth="1"/>
    <col min="3586" max="3840" width="9" style="2"/>
    <col min="3841" max="3841" width="27.109375" style="2" customWidth="1"/>
    <col min="3842" max="4096" width="9" style="2"/>
    <col min="4097" max="4097" width="27.109375" style="2" customWidth="1"/>
    <col min="4098" max="4352" width="9" style="2"/>
    <col min="4353" max="4353" width="27.109375" style="2" customWidth="1"/>
    <col min="4354" max="4608" width="9" style="2"/>
    <col min="4609" max="4609" width="27.109375" style="2" customWidth="1"/>
    <col min="4610" max="4864" width="9" style="2"/>
    <col min="4865" max="4865" width="27.109375" style="2" customWidth="1"/>
    <col min="4866" max="5120" width="9" style="2"/>
    <col min="5121" max="5121" width="27.109375" style="2" customWidth="1"/>
    <col min="5122" max="5376" width="9" style="2"/>
    <col min="5377" max="5377" width="27.109375" style="2" customWidth="1"/>
    <col min="5378" max="5632" width="9" style="2"/>
    <col min="5633" max="5633" width="27.109375" style="2" customWidth="1"/>
    <col min="5634" max="5888" width="9" style="2"/>
    <col min="5889" max="5889" width="27.109375" style="2" customWidth="1"/>
    <col min="5890" max="6144" width="9" style="2"/>
    <col min="6145" max="6145" width="27.109375" style="2" customWidth="1"/>
    <col min="6146" max="6400" width="9" style="2"/>
    <col min="6401" max="6401" width="27.109375" style="2" customWidth="1"/>
    <col min="6402" max="6656" width="9" style="2"/>
    <col min="6657" max="6657" width="27.109375" style="2" customWidth="1"/>
    <col min="6658" max="6912" width="9" style="2"/>
    <col min="6913" max="6913" width="27.109375" style="2" customWidth="1"/>
    <col min="6914" max="7168" width="9" style="2"/>
    <col min="7169" max="7169" width="27.109375" style="2" customWidth="1"/>
    <col min="7170" max="7424" width="9" style="2"/>
    <col min="7425" max="7425" width="27.109375" style="2" customWidth="1"/>
    <col min="7426" max="7680" width="9" style="2"/>
    <col min="7681" max="7681" width="27.109375" style="2" customWidth="1"/>
    <col min="7682" max="7936" width="9" style="2"/>
    <col min="7937" max="7937" width="27.109375" style="2" customWidth="1"/>
    <col min="7938" max="8192" width="9" style="2"/>
    <col min="8193" max="8193" width="27.109375" style="2" customWidth="1"/>
    <col min="8194" max="8448" width="9" style="2"/>
    <col min="8449" max="8449" width="27.109375" style="2" customWidth="1"/>
    <col min="8450" max="8704" width="9" style="2"/>
    <col min="8705" max="8705" width="27.109375" style="2" customWidth="1"/>
    <col min="8706" max="8960" width="9" style="2"/>
    <col min="8961" max="8961" width="27.109375" style="2" customWidth="1"/>
    <col min="8962" max="9216" width="9" style="2"/>
    <col min="9217" max="9217" width="27.109375" style="2" customWidth="1"/>
    <col min="9218" max="9472" width="9" style="2"/>
    <col min="9473" max="9473" width="27.109375" style="2" customWidth="1"/>
    <col min="9474" max="9728" width="9" style="2"/>
    <col min="9729" max="9729" width="27.109375" style="2" customWidth="1"/>
    <col min="9730" max="9984" width="9" style="2"/>
    <col min="9985" max="9985" width="27.109375" style="2" customWidth="1"/>
    <col min="9986" max="10240" width="9" style="2"/>
    <col min="10241" max="10241" width="27.109375" style="2" customWidth="1"/>
    <col min="10242" max="10496" width="9" style="2"/>
    <col min="10497" max="10497" width="27.109375" style="2" customWidth="1"/>
    <col min="10498" max="10752" width="9" style="2"/>
    <col min="10753" max="10753" width="27.109375" style="2" customWidth="1"/>
    <col min="10754" max="11008" width="9" style="2"/>
    <col min="11009" max="11009" width="27.109375" style="2" customWidth="1"/>
    <col min="11010" max="11264" width="9" style="2"/>
    <col min="11265" max="11265" width="27.109375" style="2" customWidth="1"/>
    <col min="11266" max="11520" width="9" style="2"/>
    <col min="11521" max="11521" width="27.109375" style="2" customWidth="1"/>
    <col min="11522" max="11776" width="9" style="2"/>
    <col min="11777" max="11777" width="27.109375" style="2" customWidth="1"/>
    <col min="11778" max="12032" width="9" style="2"/>
    <col min="12033" max="12033" width="27.109375" style="2" customWidth="1"/>
    <col min="12034" max="12288" width="9" style="2"/>
    <col min="12289" max="12289" width="27.109375" style="2" customWidth="1"/>
    <col min="12290" max="12544" width="9" style="2"/>
    <col min="12545" max="12545" width="27.109375" style="2" customWidth="1"/>
    <col min="12546" max="12800" width="9" style="2"/>
    <col min="12801" max="12801" width="27.109375" style="2" customWidth="1"/>
    <col min="12802" max="13056" width="9" style="2"/>
    <col min="13057" max="13057" width="27.109375" style="2" customWidth="1"/>
    <col min="13058" max="13312" width="9" style="2"/>
    <col min="13313" max="13313" width="27.109375" style="2" customWidth="1"/>
    <col min="13314" max="13568" width="9" style="2"/>
    <col min="13569" max="13569" width="27.109375" style="2" customWidth="1"/>
    <col min="13570" max="13824" width="9" style="2"/>
    <col min="13825" max="13825" width="27.109375" style="2" customWidth="1"/>
    <col min="13826" max="14080" width="9" style="2"/>
    <col min="14081" max="14081" width="27.109375" style="2" customWidth="1"/>
    <col min="14082" max="14336" width="9" style="2"/>
    <col min="14337" max="14337" width="27.109375" style="2" customWidth="1"/>
    <col min="14338" max="14592" width="9" style="2"/>
    <col min="14593" max="14593" width="27.109375" style="2" customWidth="1"/>
    <col min="14594" max="14848" width="9" style="2"/>
    <col min="14849" max="14849" width="27.109375" style="2" customWidth="1"/>
    <col min="14850" max="15104" width="9" style="2"/>
    <col min="15105" max="15105" width="27.109375" style="2" customWidth="1"/>
    <col min="15106" max="15360" width="9" style="2"/>
    <col min="15361" max="15361" width="27.109375" style="2" customWidth="1"/>
    <col min="15362" max="15616" width="9" style="2"/>
    <col min="15617" max="15617" width="27.109375" style="2" customWidth="1"/>
    <col min="15618" max="15872" width="9" style="2"/>
    <col min="15873" max="15873" width="27.109375" style="2" customWidth="1"/>
    <col min="15874" max="16128" width="9" style="2"/>
    <col min="16129" max="16129" width="27.109375" style="2" customWidth="1"/>
    <col min="16130" max="16384" width="9" style="2"/>
  </cols>
  <sheetData>
    <row r="1" spans="1:15" ht="16.5" customHeight="1">
      <c r="A1" s="13" t="s">
        <v>97</v>
      </c>
      <c r="K1" s="22" t="s">
        <v>95</v>
      </c>
      <c r="L1" s="22"/>
    </row>
    <row r="2" spans="1:15" ht="16.5" customHeight="1">
      <c r="A2" s="3" t="s">
        <v>9</v>
      </c>
      <c r="B2" s="3" t="s">
        <v>83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6.5" customHeight="1">
      <c r="A3" s="1" t="s">
        <v>10</v>
      </c>
      <c r="B3" s="10">
        <v>14.534982899999999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6.5" customHeight="1">
      <c r="A4" s="1" t="s">
        <v>11</v>
      </c>
      <c r="B4" s="10">
        <v>57.629172500000003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989</v>
      </c>
      <c r="C7" s="11">
        <v>2.2514325999999998</v>
      </c>
      <c r="D7" s="11">
        <v>886.80461300000002</v>
      </c>
      <c r="E7" s="11">
        <v>126.1749198</v>
      </c>
      <c r="F7" s="11">
        <v>3.2175259</v>
      </c>
      <c r="G7" s="11">
        <v>101.1859463</v>
      </c>
      <c r="H7" s="11">
        <v>313.74582620000001</v>
      </c>
      <c r="I7" s="11">
        <v>5.6285813999999998</v>
      </c>
      <c r="J7" s="11">
        <v>1642.15</v>
      </c>
      <c r="K7" s="11">
        <v>289.54416220000002</v>
      </c>
      <c r="L7" s="11">
        <v>6.1573478000000001</v>
      </c>
      <c r="M7" s="11">
        <v>193.638555</v>
      </c>
      <c r="N7" s="11">
        <v>666.18570720000002</v>
      </c>
      <c r="O7" s="19" t="str">
        <f>LOOKUP(B7,{0,1,5,30},{"-","**","*","-"})</f>
        <v>-</v>
      </c>
    </row>
    <row r="8" spans="1:15" ht="32.4">
      <c r="A8" s="5" t="s">
        <v>14</v>
      </c>
      <c r="B8" s="20">
        <v>741</v>
      </c>
      <c r="C8" s="11">
        <v>1.8841000000000001E-3</v>
      </c>
      <c r="D8" s="11">
        <v>663.00085709999996</v>
      </c>
      <c r="E8" s="11">
        <v>100.05925430000001</v>
      </c>
      <c r="F8" s="11">
        <v>3.1179312000000001</v>
      </c>
      <c r="G8" s="11">
        <v>84.874187800000001</v>
      </c>
      <c r="H8" s="11">
        <v>266.01004829999999</v>
      </c>
      <c r="I8" s="11">
        <v>1.8841000000000001E-3</v>
      </c>
      <c r="J8" s="11">
        <v>663.00085709999996</v>
      </c>
      <c r="K8" s="11">
        <v>121.7619414</v>
      </c>
      <c r="L8" s="11">
        <v>3.4583680999999999</v>
      </c>
      <c r="M8" s="11">
        <v>94.141329099999993</v>
      </c>
      <c r="N8" s="11">
        <v>315.5569764</v>
      </c>
      <c r="O8" s="19" t="str">
        <f>LOOKUP(B8,{0,1,5,30},{"-","**","*","-"})</f>
        <v>-</v>
      </c>
    </row>
    <row r="9" spans="1:15" ht="16.2">
      <c r="A9" s="5" t="s">
        <v>15</v>
      </c>
      <c r="B9" s="20">
        <v>276</v>
      </c>
      <c r="C9" s="11">
        <v>3.3107400000000002E-2</v>
      </c>
      <c r="D9" s="11">
        <v>233.7013642</v>
      </c>
      <c r="E9" s="11">
        <v>23.714638099999998</v>
      </c>
      <c r="F9" s="11">
        <v>1.7329053999999999</v>
      </c>
      <c r="G9" s="11">
        <v>28.789187399999999</v>
      </c>
      <c r="H9" s="11">
        <v>75.193490699999998</v>
      </c>
      <c r="I9" s="11">
        <v>3.3107400000000002E-2</v>
      </c>
      <c r="J9" s="11">
        <v>233.7013642</v>
      </c>
      <c r="K9" s="11">
        <v>26.194696199999999</v>
      </c>
      <c r="L9" s="11">
        <v>1.8219955999999999</v>
      </c>
      <c r="M9" s="11">
        <v>30.269264799999998</v>
      </c>
      <c r="N9" s="11">
        <v>92.241372100000007</v>
      </c>
      <c r="O9" s="19" t="str">
        <f>LOOKUP(B9,{0,1,5,30},{"-","**","*","-"})</f>
        <v>-</v>
      </c>
    </row>
    <row r="10" spans="1:15" ht="16.2">
      <c r="A10" s="5" t="s">
        <v>16</v>
      </c>
      <c r="B10" s="20">
        <v>96</v>
      </c>
      <c r="C10" s="11">
        <v>0.1678722</v>
      </c>
      <c r="D10" s="11">
        <v>109.61311929999999</v>
      </c>
      <c r="E10" s="11">
        <v>22.664450899999999</v>
      </c>
      <c r="F10" s="11">
        <v>2.0953023000000002</v>
      </c>
      <c r="G10" s="11">
        <v>20.5296862</v>
      </c>
      <c r="H10" s="11">
        <v>70.745114599999994</v>
      </c>
      <c r="I10" s="11">
        <v>0.38610610000000001</v>
      </c>
      <c r="J10" s="11">
        <v>263.0714863</v>
      </c>
      <c r="K10" s="11">
        <v>40.782866400000003</v>
      </c>
      <c r="L10" s="11">
        <v>4.4652190999999997</v>
      </c>
      <c r="M10" s="11">
        <v>43.750033299999998</v>
      </c>
      <c r="N10" s="11">
        <v>128.22891379999999</v>
      </c>
      <c r="O10" s="19" t="str">
        <f>LOOKUP(B10,{0,1,5,30},{"-","**","*","-"})</f>
        <v>-</v>
      </c>
    </row>
    <row r="11" spans="1:15" ht="16.2">
      <c r="A11" s="5" t="s">
        <v>17</v>
      </c>
      <c r="B11" s="20">
        <v>507</v>
      </c>
      <c r="C11" s="11">
        <v>1.6770799999999999E-2</v>
      </c>
      <c r="D11" s="11">
        <v>1959.71</v>
      </c>
      <c r="E11" s="11">
        <v>133.31079449999999</v>
      </c>
      <c r="F11" s="11">
        <v>8.0277928999999997</v>
      </c>
      <c r="G11" s="11">
        <v>180.75908720000001</v>
      </c>
      <c r="H11" s="11">
        <v>484.65607499999999</v>
      </c>
      <c r="I11" s="11">
        <v>1.6770799999999999E-2</v>
      </c>
      <c r="J11" s="11">
        <v>1959.71</v>
      </c>
      <c r="K11" s="11">
        <v>127.771587</v>
      </c>
      <c r="L11" s="11">
        <v>7.9232015000000002</v>
      </c>
      <c r="M11" s="11">
        <v>178.40403749999999</v>
      </c>
      <c r="N11" s="11">
        <v>478.94484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49</v>
      </c>
      <c r="C12" s="11">
        <v>0.216</v>
      </c>
      <c r="D12" s="11">
        <v>250.37541039999999</v>
      </c>
      <c r="E12" s="11">
        <v>22.532210299999999</v>
      </c>
      <c r="F12" s="11">
        <v>7.2126454999999998</v>
      </c>
      <c r="G12" s="11">
        <v>50.4885187</v>
      </c>
      <c r="H12" s="11">
        <v>108.3111638</v>
      </c>
      <c r="I12" s="11">
        <v>0.216</v>
      </c>
      <c r="J12" s="11">
        <v>250.37541039999999</v>
      </c>
      <c r="K12" s="11">
        <v>25.7648698</v>
      </c>
      <c r="L12" s="11">
        <v>7.3636495999999996</v>
      </c>
      <c r="M12" s="11">
        <v>51.545547300000003</v>
      </c>
      <c r="N12" s="11">
        <v>108.3111638</v>
      </c>
      <c r="O12" s="19" t="str">
        <f>LOOKUP(B12,{0,1,5,30},{"-","**","*","-"})</f>
        <v>-</v>
      </c>
    </row>
    <row r="13" spans="1:15" ht="16.2">
      <c r="A13" s="5" t="s">
        <v>19</v>
      </c>
      <c r="B13" s="20">
        <v>1121</v>
      </c>
      <c r="C13" s="11">
        <v>2.3218000000000002E-3</v>
      </c>
      <c r="D13" s="11">
        <v>110.9666871</v>
      </c>
      <c r="E13" s="11">
        <v>12.1578906</v>
      </c>
      <c r="F13" s="11">
        <v>0.4214212</v>
      </c>
      <c r="G13" s="11">
        <v>14.1097465</v>
      </c>
      <c r="H13" s="11">
        <v>37.369354700000002</v>
      </c>
      <c r="I13" s="11">
        <v>2.3218000000000002E-3</v>
      </c>
      <c r="J13" s="11">
        <v>110.9666871</v>
      </c>
      <c r="K13" s="11">
        <v>12.1578906</v>
      </c>
      <c r="L13" s="11">
        <v>0.4214212</v>
      </c>
      <c r="M13" s="11">
        <v>14.1097465</v>
      </c>
      <c r="N13" s="11">
        <v>37.369354700000002</v>
      </c>
      <c r="O13" s="19" t="str">
        <f>LOOKUP(B13,{0,1,5,30},{"-","**","*","-"})</f>
        <v>-</v>
      </c>
    </row>
    <row r="14" spans="1:15" ht="16.2">
      <c r="A14" s="5" t="s">
        <v>20</v>
      </c>
      <c r="B14" s="20">
        <v>598</v>
      </c>
      <c r="C14" s="11">
        <v>1.885E-3</v>
      </c>
      <c r="D14" s="11">
        <v>81.123518799999999</v>
      </c>
      <c r="E14" s="11">
        <v>4.4825882000000004</v>
      </c>
      <c r="F14" s="11">
        <v>0.37735170000000001</v>
      </c>
      <c r="G14" s="11">
        <v>9.2277742000000007</v>
      </c>
      <c r="H14" s="11">
        <v>19.485667100000001</v>
      </c>
      <c r="I14" s="11">
        <v>1.885E-3</v>
      </c>
      <c r="J14" s="11">
        <v>81.123518799999999</v>
      </c>
      <c r="K14" s="11">
        <v>4.4825882000000004</v>
      </c>
      <c r="L14" s="11">
        <v>0.37735170000000001</v>
      </c>
      <c r="M14" s="11">
        <v>9.2277742000000007</v>
      </c>
      <c r="N14" s="11">
        <v>19.485667100000001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295</v>
      </c>
      <c r="C15" s="11">
        <v>4.4718399999999999E-4</v>
      </c>
      <c r="D15" s="11">
        <v>68.262964299999993</v>
      </c>
      <c r="E15" s="11">
        <v>13.021794699999999</v>
      </c>
      <c r="F15" s="11">
        <v>0.73452640000000002</v>
      </c>
      <c r="G15" s="11">
        <v>12.615905700000001</v>
      </c>
      <c r="H15" s="11">
        <v>39.4209332</v>
      </c>
      <c r="I15" s="11">
        <v>4.4718399999999999E-4</v>
      </c>
      <c r="J15" s="11">
        <v>68.262964299999993</v>
      </c>
      <c r="K15" s="11">
        <v>13.021794699999999</v>
      </c>
      <c r="L15" s="11">
        <v>0.73452640000000002</v>
      </c>
      <c r="M15" s="11">
        <v>12.615905700000001</v>
      </c>
      <c r="N15" s="11">
        <v>39.4209332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557</v>
      </c>
      <c r="C16" s="11">
        <v>5.3566728000000001</v>
      </c>
      <c r="D16" s="11">
        <v>595.3899136</v>
      </c>
      <c r="E16" s="11">
        <v>124.0978175</v>
      </c>
      <c r="F16" s="11">
        <v>4.337809</v>
      </c>
      <c r="G16" s="11">
        <v>102.37596809999999</v>
      </c>
      <c r="H16" s="11">
        <v>338.18827679999998</v>
      </c>
      <c r="I16" s="11">
        <v>4.0175045999999996</v>
      </c>
      <c r="J16" s="11">
        <v>478.85910150000001</v>
      </c>
      <c r="K16" s="11">
        <v>103.5096587</v>
      </c>
      <c r="L16" s="11">
        <v>3.6199881999999999</v>
      </c>
      <c r="M16" s="11">
        <v>85.434788699999999</v>
      </c>
      <c r="N16" s="11">
        <v>279.90210730000001</v>
      </c>
      <c r="O16" s="19" t="str">
        <f>LOOKUP(B16,{0,1,5,30},{"-","**","*","-"})</f>
        <v>-</v>
      </c>
    </row>
    <row r="17" spans="1:15" ht="16.2">
      <c r="A17" s="5" t="s">
        <v>23</v>
      </c>
      <c r="B17" s="20">
        <v>60</v>
      </c>
      <c r="C17" s="11">
        <v>11.014207499999999</v>
      </c>
      <c r="D17" s="11">
        <v>363.65668950000003</v>
      </c>
      <c r="E17" s="11">
        <v>76.791968499999996</v>
      </c>
      <c r="F17" s="11">
        <v>9.6600924999999993</v>
      </c>
      <c r="G17" s="11">
        <v>74.826754899999997</v>
      </c>
      <c r="H17" s="11">
        <v>223.31424630000001</v>
      </c>
      <c r="I17" s="11">
        <v>8.2606555999999998</v>
      </c>
      <c r="J17" s="11">
        <v>363.65668950000003</v>
      </c>
      <c r="K17" s="11">
        <v>64.617676900000006</v>
      </c>
      <c r="L17" s="11">
        <v>9.0221198999999999</v>
      </c>
      <c r="M17" s="11">
        <v>69.885040399999994</v>
      </c>
      <c r="N17" s="11">
        <v>174.99035960000001</v>
      </c>
      <c r="O17" s="19" t="str">
        <f>LOOKUP(B17,{0,1,5,30},{"-","**","*","-"})</f>
        <v>-</v>
      </c>
    </row>
    <row r="18" spans="1:15" ht="16.2">
      <c r="A18" s="5" t="s">
        <v>24</v>
      </c>
      <c r="B18" s="20">
        <v>12</v>
      </c>
      <c r="C18" s="11">
        <v>11.3919617</v>
      </c>
      <c r="D18" s="11">
        <v>76.073748499999994</v>
      </c>
      <c r="E18" s="11">
        <v>40.512302699999999</v>
      </c>
      <c r="F18" s="11">
        <v>5.3736490000000003</v>
      </c>
      <c r="G18" s="11">
        <v>18.614866299999999</v>
      </c>
      <c r="H18" s="11">
        <v>76.073748499999994</v>
      </c>
      <c r="I18" s="11">
        <v>8.5439713000000008</v>
      </c>
      <c r="J18" s="11">
        <v>76.073748499999994</v>
      </c>
      <c r="K18" s="11">
        <v>36.037172499999997</v>
      </c>
      <c r="L18" s="11">
        <v>5.2302375000000003</v>
      </c>
      <c r="M18" s="11">
        <v>18.118074100000001</v>
      </c>
      <c r="N18" s="11">
        <v>76.073748499999994</v>
      </c>
      <c r="O18" s="19" t="str">
        <f>LOOKUP(B18,{0,1,5,30},{"-","**","*","-"})</f>
        <v>*</v>
      </c>
    </row>
    <row r="19" spans="1:15" ht="16.2">
      <c r="A19" s="5" t="s">
        <v>25</v>
      </c>
      <c r="B19" s="20">
        <v>4</v>
      </c>
      <c r="C19" s="11">
        <v>40.738500000000002</v>
      </c>
      <c r="D19" s="11">
        <v>70.333491199999997</v>
      </c>
      <c r="E19" s="11">
        <v>52.065705199999996</v>
      </c>
      <c r="F19" s="11">
        <v>6.4391585999999998</v>
      </c>
      <c r="G19" s="11">
        <v>12.8783172</v>
      </c>
      <c r="H19" s="11">
        <v>70.333491199999997</v>
      </c>
      <c r="I19" s="11">
        <v>30.553875000000001</v>
      </c>
      <c r="J19" s="11">
        <v>52.750118399999998</v>
      </c>
      <c r="K19" s="11">
        <v>39.049278899999997</v>
      </c>
      <c r="L19" s="11">
        <v>4.8293689999999998</v>
      </c>
      <c r="M19" s="11">
        <v>9.6587379000000002</v>
      </c>
      <c r="N19" s="11">
        <v>52.750118399999998</v>
      </c>
      <c r="O19" s="19" t="str">
        <f>LOOKUP(B19,{0,1,5,30},{"-","**","*","-"})</f>
        <v>**</v>
      </c>
    </row>
    <row r="20" spans="1:15" ht="16.2">
      <c r="A20" s="5" t="s">
        <v>26</v>
      </c>
      <c r="B20" s="20">
        <v>899</v>
      </c>
      <c r="C20" s="11">
        <v>0.64856530000000001</v>
      </c>
      <c r="D20" s="11">
        <v>1278.53</v>
      </c>
      <c r="E20" s="11">
        <v>118.3264028</v>
      </c>
      <c r="F20" s="11">
        <v>3.4490052000000002</v>
      </c>
      <c r="G20" s="11">
        <v>103.4126581</v>
      </c>
      <c r="H20" s="11">
        <v>307.84907029999999</v>
      </c>
      <c r="I20" s="11">
        <v>0.48642400000000002</v>
      </c>
      <c r="J20" s="11">
        <v>958.89611669999999</v>
      </c>
      <c r="K20" s="11">
        <v>95.154884699999997</v>
      </c>
      <c r="L20" s="11">
        <v>2.7170478</v>
      </c>
      <c r="M20" s="11">
        <v>81.466136599999999</v>
      </c>
      <c r="N20" s="11">
        <v>246.03341420000001</v>
      </c>
      <c r="O20" s="19" t="str">
        <f>LOOKUP(B20,{0,1,5,30},{"-","**","*","-"})</f>
        <v>-</v>
      </c>
    </row>
    <row r="21" spans="1:15" ht="16.2">
      <c r="A21" s="5" t="s">
        <v>27</v>
      </c>
      <c r="B21" s="20">
        <v>153</v>
      </c>
      <c r="C21" s="11">
        <v>1.1968479000000001</v>
      </c>
      <c r="D21" s="11">
        <v>565.26234750000003</v>
      </c>
      <c r="E21" s="11">
        <v>118.3285865</v>
      </c>
      <c r="F21" s="11">
        <v>8.1907157000000002</v>
      </c>
      <c r="G21" s="11">
        <v>101.31355739999999</v>
      </c>
      <c r="H21" s="11">
        <v>331.13315369999998</v>
      </c>
      <c r="I21" s="11">
        <v>0.89763590000000004</v>
      </c>
      <c r="J21" s="11">
        <v>423.9467606</v>
      </c>
      <c r="K21" s="11">
        <v>87.241690800000001</v>
      </c>
      <c r="L21" s="11">
        <v>5.9224027000000001</v>
      </c>
      <c r="M21" s="11">
        <v>73.256075999999993</v>
      </c>
      <c r="N21" s="11">
        <v>234.955896</v>
      </c>
      <c r="O21" s="19" t="str">
        <f>LOOKUP(B21,{0,1,5,30},{"-","**","*","-"})</f>
        <v>-</v>
      </c>
    </row>
    <row r="22" spans="1:15" ht="16.2">
      <c r="A22" s="5" t="s">
        <v>28</v>
      </c>
      <c r="B22" s="20">
        <v>23</v>
      </c>
      <c r="C22" s="11">
        <v>26.6521835</v>
      </c>
      <c r="D22" s="11">
        <v>193.9125526</v>
      </c>
      <c r="E22" s="11">
        <v>77.862629400000003</v>
      </c>
      <c r="F22" s="11">
        <v>9.2015014999999991</v>
      </c>
      <c r="G22" s="11">
        <v>44.128850999999997</v>
      </c>
      <c r="H22" s="11">
        <v>151.50888</v>
      </c>
      <c r="I22" s="11">
        <v>19.989137599999999</v>
      </c>
      <c r="J22" s="11">
        <v>145.4344145</v>
      </c>
      <c r="K22" s="11">
        <v>58.396972099999999</v>
      </c>
      <c r="L22" s="11">
        <v>6.9011260999999999</v>
      </c>
      <c r="M22" s="11">
        <v>33.096638300000002</v>
      </c>
      <c r="N22" s="11">
        <v>113.63166</v>
      </c>
      <c r="O22" s="19" t="str">
        <f>LOOKUP(B22,{0,1,5,30},{"-","**","*","-"})</f>
        <v>*</v>
      </c>
    </row>
    <row r="23" spans="1:15" ht="16.2">
      <c r="A23" s="5" t="s">
        <v>29</v>
      </c>
      <c r="B23" s="20">
        <v>2</v>
      </c>
      <c r="C23" s="11">
        <v>106.3077227</v>
      </c>
      <c r="D23" s="11">
        <v>226.0625469</v>
      </c>
      <c r="E23" s="11">
        <v>166.18513479999999</v>
      </c>
      <c r="F23" s="11">
        <v>59.877412100000001</v>
      </c>
      <c r="G23" s="11">
        <v>84.679448300000004</v>
      </c>
      <c r="H23" s="11">
        <v>226.0625469</v>
      </c>
      <c r="I23" s="11">
        <v>79.730791999999994</v>
      </c>
      <c r="J23" s="11">
        <v>169.54691020000001</v>
      </c>
      <c r="K23" s="11">
        <v>124.6388511</v>
      </c>
      <c r="L23" s="11">
        <v>44.908059100000003</v>
      </c>
      <c r="M23" s="11">
        <v>63.509586200000001</v>
      </c>
      <c r="N23" s="11">
        <v>169.54691020000001</v>
      </c>
      <c r="O23" s="19" t="str">
        <f>LOOKUP(B23,{0,1,5,30},{"-","**","*","-"})</f>
        <v>**</v>
      </c>
    </row>
    <row r="24" spans="1:15" ht="16.2">
      <c r="A24" s="5" t="s">
        <v>30</v>
      </c>
      <c r="B24" s="20">
        <v>441</v>
      </c>
      <c r="C24" s="11">
        <v>9.4024899999999995E-2</v>
      </c>
      <c r="D24" s="11">
        <v>567.39389110000002</v>
      </c>
      <c r="E24" s="11">
        <v>62.385128399999999</v>
      </c>
      <c r="F24" s="11">
        <v>2.9315779000000002</v>
      </c>
      <c r="G24" s="11">
        <v>61.563135099999997</v>
      </c>
      <c r="H24" s="11">
        <v>172.0988955</v>
      </c>
      <c r="I24" s="11">
        <v>9.4024899999999995E-2</v>
      </c>
      <c r="J24" s="11">
        <v>453.9151129</v>
      </c>
      <c r="K24" s="11">
        <v>56.046255199999997</v>
      </c>
      <c r="L24" s="11">
        <v>2.5724000999999999</v>
      </c>
      <c r="M24" s="11">
        <v>54.020402799999999</v>
      </c>
      <c r="N24" s="11">
        <v>155.0432563</v>
      </c>
      <c r="O24" s="19" t="str">
        <f>LOOKUP(B24,{0,1,5,30},{"-","**","*","-"})</f>
        <v>-</v>
      </c>
    </row>
    <row r="25" spans="1:15" ht="16.2">
      <c r="A25" s="5" t="s">
        <v>31</v>
      </c>
      <c r="B25" s="20">
        <v>309</v>
      </c>
      <c r="C25" s="11">
        <v>1.0429763000000001</v>
      </c>
      <c r="D25" s="11">
        <v>253.93751660000001</v>
      </c>
      <c r="E25" s="11">
        <v>46.494028999999998</v>
      </c>
      <c r="F25" s="11">
        <v>2.4616452999999998</v>
      </c>
      <c r="G25" s="11">
        <v>43.271775499999997</v>
      </c>
      <c r="H25" s="11">
        <v>131.48100299999999</v>
      </c>
      <c r="I25" s="11">
        <v>0.83438109999999999</v>
      </c>
      <c r="J25" s="11">
        <v>253.93751660000001</v>
      </c>
      <c r="K25" s="11">
        <v>41.818955000000003</v>
      </c>
      <c r="L25" s="11">
        <v>2.2182487000000002</v>
      </c>
      <c r="M25" s="11">
        <v>38.993253099999997</v>
      </c>
      <c r="N25" s="11">
        <v>119.510424</v>
      </c>
      <c r="O25" s="19" t="str">
        <f>LOOKUP(B25,{0,1,5,30},{"-","**","*","-"})</f>
        <v>-</v>
      </c>
    </row>
    <row r="26" spans="1:15" ht="16.2">
      <c r="A26" s="5" t="s">
        <v>32</v>
      </c>
      <c r="B26" s="20">
        <v>802</v>
      </c>
      <c r="C26" s="11">
        <v>0.22222220000000001</v>
      </c>
      <c r="D26" s="11">
        <v>406.59634840000001</v>
      </c>
      <c r="E26" s="11">
        <v>70.807457299999996</v>
      </c>
      <c r="F26" s="11">
        <v>1.8421786</v>
      </c>
      <c r="G26" s="11">
        <v>52.169770700000001</v>
      </c>
      <c r="H26" s="11">
        <v>171.89376390000001</v>
      </c>
      <c r="I26" s="11">
        <v>0.2</v>
      </c>
      <c r="J26" s="11">
        <v>374.9502966</v>
      </c>
      <c r="K26" s="11">
        <v>64.764429300000003</v>
      </c>
      <c r="L26" s="11">
        <v>1.7166763</v>
      </c>
      <c r="M26" s="11">
        <v>48.615594899999998</v>
      </c>
      <c r="N26" s="11">
        <v>157.87701749999999</v>
      </c>
      <c r="O26" s="19" t="str">
        <f>LOOKUP(B26,{0,1,5,30},{"-","**","*","-"})</f>
        <v>-</v>
      </c>
    </row>
    <row r="27" spans="1:15" ht="16.2">
      <c r="A27" s="5" t="s">
        <v>33</v>
      </c>
      <c r="B27" s="20">
        <v>333</v>
      </c>
      <c r="C27" s="11">
        <v>1.4736910999999999</v>
      </c>
      <c r="D27" s="11">
        <v>1150.29</v>
      </c>
      <c r="E27" s="11">
        <v>292.29673409999998</v>
      </c>
      <c r="F27" s="11">
        <v>8.9759978999999994</v>
      </c>
      <c r="G27" s="11">
        <v>163.79659079999999</v>
      </c>
      <c r="H27" s="11">
        <v>606.65253159999997</v>
      </c>
      <c r="I27" s="11">
        <v>1.4736910999999999</v>
      </c>
      <c r="J27" s="11">
        <v>1150.29</v>
      </c>
      <c r="K27" s="11">
        <v>292.29673409999998</v>
      </c>
      <c r="L27" s="11">
        <v>8.9759978999999994</v>
      </c>
      <c r="M27" s="11">
        <v>163.79659079999999</v>
      </c>
      <c r="N27" s="11">
        <v>606.65253159999997</v>
      </c>
      <c r="O27" s="19" t="str">
        <f>LOOKUP(B27,{0,1,5,30},{"-","**","*","-"})</f>
        <v>-</v>
      </c>
    </row>
    <row r="28" spans="1:15" ht="16.2">
      <c r="A28" s="5" t="s">
        <v>34</v>
      </c>
      <c r="B28" s="20">
        <v>173</v>
      </c>
      <c r="C28" s="11">
        <v>0.55198709999999995</v>
      </c>
      <c r="D28" s="11">
        <v>420.36945420000001</v>
      </c>
      <c r="E28" s="11">
        <v>42.188588299999999</v>
      </c>
      <c r="F28" s="11">
        <v>4.0452982999999998</v>
      </c>
      <c r="G28" s="11">
        <v>53.207592099999999</v>
      </c>
      <c r="H28" s="11">
        <v>124.4757548</v>
      </c>
      <c r="I28" s="11">
        <v>0.55198709999999995</v>
      </c>
      <c r="J28" s="11">
        <v>420.36945420000001</v>
      </c>
      <c r="K28" s="11">
        <v>42.188588299999999</v>
      </c>
      <c r="L28" s="11">
        <v>4.0452982999999998</v>
      </c>
      <c r="M28" s="11">
        <v>53.207592099999999</v>
      </c>
      <c r="N28" s="11">
        <v>124.4757548</v>
      </c>
      <c r="O28" s="19" t="str">
        <f>LOOKUP(B28,{0,1,5,30},{"-","**","*","-"})</f>
        <v>-</v>
      </c>
    </row>
    <row r="29" spans="1:15" ht="16.2">
      <c r="A29" s="5" t="s">
        <v>35</v>
      </c>
      <c r="B29" s="20">
        <v>152</v>
      </c>
      <c r="C29" s="11">
        <v>9.9753444000000009</v>
      </c>
      <c r="D29" s="11">
        <v>414.12258320000001</v>
      </c>
      <c r="E29" s="11">
        <v>112.5651982</v>
      </c>
      <c r="F29" s="11">
        <v>6.6882368999999997</v>
      </c>
      <c r="G29" s="11">
        <v>82.458123000000001</v>
      </c>
      <c r="H29" s="11">
        <v>318.43899859999999</v>
      </c>
      <c r="I29" s="11">
        <v>9.9753444000000009</v>
      </c>
      <c r="J29" s="11">
        <v>414.12258320000001</v>
      </c>
      <c r="K29" s="11">
        <v>112.5651982</v>
      </c>
      <c r="L29" s="11">
        <v>6.6882368999999997</v>
      </c>
      <c r="M29" s="11">
        <v>82.458123000000001</v>
      </c>
      <c r="N29" s="11">
        <v>318.43899859999999</v>
      </c>
      <c r="O29" s="19" t="str">
        <f>LOOKUP(B29,{0,1,5,30},{"-","**","*","-"})</f>
        <v>-</v>
      </c>
    </row>
    <row r="30" spans="1:15" ht="16.2">
      <c r="A30" s="5" t="s">
        <v>36</v>
      </c>
      <c r="B30" s="20">
        <v>172</v>
      </c>
      <c r="C30" s="11">
        <v>0.10757659999999999</v>
      </c>
      <c r="D30" s="11">
        <v>1000.32</v>
      </c>
      <c r="E30" s="11">
        <v>146.0263884</v>
      </c>
      <c r="F30" s="11">
        <v>10.0293925</v>
      </c>
      <c r="G30" s="11">
        <v>131.5342493</v>
      </c>
      <c r="H30" s="11">
        <v>375.51002390000002</v>
      </c>
      <c r="I30" s="11">
        <v>0.10757659999999999</v>
      </c>
      <c r="J30" s="11">
        <v>1000.32</v>
      </c>
      <c r="K30" s="11">
        <v>146.0263884</v>
      </c>
      <c r="L30" s="11">
        <v>10.0293925</v>
      </c>
      <c r="M30" s="11">
        <v>131.5342493</v>
      </c>
      <c r="N30" s="11">
        <v>375.51002390000002</v>
      </c>
      <c r="O30" s="19" t="str">
        <f>LOOKUP(B30,{0,1,5,30},{"-","**","*","-"})</f>
        <v>-</v>
      </c>
    </row>
    <row r="31" spans="1:15" ht="16.2">
      <c r="A31" s="5" t="s">
        <v>37</v>
      </c>
      <c r="B31" s="20">
        <v>181</v>
      </c>
      <c r="C31" s="11">
        <v>0.2380977</v>
      </c>
      <c r="D31" s="11">
        <v>1784.96</v>
      </c>
      <c r="E31" s="11">
        <v>136.91341679999999</v>
      </c>
      <c r="F31" s="11">
        <v>12.477032599999999</v>
      </c>
      <c r="G31" s="11">
        <v>167.86130539999999</v>
      </c>
      <c r="H31" s="11">
        <v>298.61009999999999</v>
      </c>
      <c r="I31" s="11">
        <v>0.2380977</v>
      </c>
      <c r="J31" s="11">
        <v>1784.96</v>
      </c>
      <c r="K31" s="11">
        <v>136.91341679999999</v>
      </c>
      <c r="L31" s="11">
        <v>12.477032599999999</v>
      </c>
      <c r="M31" s="11">
        <v>167.86130539999999</v>
      </c>
      <c r="N31" s="11">
        <v>298.61009999999999</v>
      </c>
      <c r="O31" s="19" t="str">
        <f>LOOKUP(B31,{0,1,5,30},{"-","**","*","-"})</f>
        <v>-</v>
      </c>
    </row>
    <row r="32" spans="1:15" ht="16.2">
      <c r="A32" s="5" t="s">
        <v>38</v>
      </c>
      <c r="B32" s="20">
        <v>74</v>
      </c>
      <c r="C32" s="11">
        <v>0.29227789999999998</v>
      </c>
      <c r="D32" s="11">
        <v>572.03949230000001</v>
      </c>
      <c r="E32" s="11">
        <v>108.5750589</v>
      </c>
      <c r="F32" s="11">
        <v>9.9505417000000005</v>
      </c>
      <c r="G32" s="11">
        <v>85.597796399999993</v>
      </c>
      <c r="H32" s="11">
        <v>231.56594899999999</v>
      </c>
      <c r="I32" s="11">
        <v>0.29227789999999998</v>
      </c>
      <c r="J32" s="11">
        <v>572.03949230000001</v>
      </c>
      <c r="K32" s="11">
        <v>108.5750589</v>
      </c>
      <c r="L32" s="11">
        <v>9.9505417000000005</v>
      </c>
      <c r="M32" s="11">
        <v>85.597796399999993</v>
      </c>
      <c r="N32" s="11">
        <v>231.56594899999999</v>
      </c>
      <c r="O32" s="19" t="str">
        <f>LOOKUP(B32,{0,1,5,30},{"-","**","*","-"})</f>
        <v>-</v>
      </c>
    </row>
    <row r="33" spans="1:15" ht="16.2">
      <c r="A33" s="5" t="s">
        <v>39</v>
      </c>
      <c r="B33" s="20">
        <v>72</v>
      </c>
      <c r="C33" s="11">
        <v>6.5641359000000001</v>
      </c>
      <c r="D33" s="11">
        <v>1001.75</v>
      </c>
      <c r="E33" s="11">
        <v>161.0182873</v>
      </c>
      <c r="F33" s="11">
        <v>18.1875976</v>
      </c>
      <c r="G33" s="11">
        <v>154.32688350000001</v>
      </c>
      <c r="H33" s="11">
        <v>430.40584949999999</v>
      </c>
      <c r="I33" s="11">
        <v>6.5641359000000001</v>
      </c>
      <c r="J33" s="11">
        <v>1001.75</v>
      </c>
      <c r="K33" s="11">
        <v>161.0182873</v>
      </c>
      <c r="L33" s="11">
        <v>18.1875976</v>
      </c>
      <c r="M33" s="11">
        <v>154.32688350000001</v>
      </c>
      <c r="N33" s="11">
        <v>430.40584949999999</v>
      </c>
      <c r="O33" s="19" t="str">
        <f>LOOKUP(B33,{0,1,5,30},{"-","**","*","-"})</f>
        <v>-</v>
      </c>
    </row>
    <row r="34" spans="1:15" ht="16.2">
      <c r="A34" s="5" t="s">
        <v>40</v>
      </c>
      <c r="B34" s="20">
        <v>73</v>
      </c>
      <c r="C34" s="11">
        <v>0.78240560000000003</v>
      </c>
      <c r="D34" s="11">
        <v>612.13</v>
      </c>
      <c r="E34" s="11">
        <v>140.5276733</v>
      </c>
      <c r="F34" s="11">
        <v>11.1577883</v>
      </c>
      <c r="G34" s="11">
        <v>95.3321854</v>
      </c>
      <c r="H34" s="11">
        <v>337.42526800000002</v>
      </c>
      <c r="I34" s="11">
        <v>0.78240560000000003</v>
      </c>
      <c r="J34" s="11">
        <v>612.13</v>
      </c>
      <c r="K34" s="11">
        <v>140.5276733</v>
      </c>
      <c r="L34" s="11">
        <v>11.1577883</v>
      </c>
      <c r="M34" s="11">
        <v>95.3321854</v>
      </c>
      <c r="N34" s="11">
        <v>337.42526800000002</v>
      </c>
      <c r="O34" s="19" t="str">
        <f>LOOKUP(B34,{0,1,5,30},{"-","**","*","-"})</f>
        <v>-</v>
      </c>
    </row>
    <row r="35" spans="1:15" ht="16.2">
      <c r="A35" s="4" t="s">
        <v>41</v>
      </c>
      <c r="B35" s="20">
        <v>0</v>
      </c>
      <c r="C35" s="11" t="s">
        <v>120</v>
      </c>
      <c r="D35" s="11" t="s">
        <v>120</v>
      </c>
      <c r="E35" s="11" t="s">
        <v>120</v>
      </c>
      <c r="F35" s="11" t="s">
        <v>120</v>
      </c>
      <c r="G35" s="11" t="s">
        <v>120</v>
      </c>
      <c r="H35" s="11" t="s">
        <v>120</v>
      </c>
      <c r="I35" s="11" t="s">
        <v>120</v>
      </c>
      <c r="J35" s="11" t="s">
        <v>120</v>
      </c>
      <c r="K35" s="11" t="s">
        <v>120</v>
      </c>
      <c r="L35" s="11" t="s">
        <v>120</v>
      </c>
      <c r="M35" s="11" t="s">
        <v>120</v>
      </c>
      <c r="N35" s="11" t="s">
        <v>120</v>
      </c>
      <c r="O35" s="19" t="str">
        <f>LOOKUP(B35,{0,1,5,30},{"-","**","*","-"})</f>
        <v>-</v>
      </c>
    </row>
    <row r="36" spans="1:15" ht="16.2">
      <c r="A36" s="5" t="s">
        <v>42</v>
      </c>
      <c r="B36" s="20">
        <v>561</v>
      </c>
      <c r="C36" s="11">
        <v>1.1000000000000001</v>
      </c>
      <c r="D36" s="11">
        <v>929.37517230000003</v>
      </c>
      <c r="E36" s="11">
        <v>102.2864678</v>
      </c>
      <c r="F36" s="11">
        <v>3.9281915999999999</v>
      </c>
      <c r="G36" s="11">
        <v>93.040941099999998</v>
      </c>
      <c r="H36" s="11">
        <v>277.11508780000003</v>
      </c>
      <c r="I36" s="11">
        <v>1.1000000000000001</v>
      </c>
      <c r="J36" s="11">
        <v>743.50013779999995</v>
      </c>
      <c r="K36" s="11">
        <v>100.274834</v>
      </c>
      <c r="L36" s="11">
        <v>3.7855392000000001</v>
      </c>
      <c r="M36" s="11">
        <v>89.662157199999996</v>
      </c>
      <c r="N36" s="11">
        <v>269.06411680000002</v>
      </c>
      <c r="O36" s="19" t="str">
        <f>LOOKUP(B36,{0,1,5,30},{"-","**","*","-"})</f>
        <v>-</v>
      </c>
    </row>
    <row r="37" spans="1:15" ht="16.2">
      <c r="A37" s="5" t="s">
        <v>43</v>
      </c>
      <c r="B37" s="20">
        <v>815</v>
      </c>
      <c r="C37" s="11">
        <v>5.7938700000000003E-2</v>
      </c>
      <c r="D37" s="11">
        <v>764.37280799999996</v>
      </c>
      <c r="E37" s="11">
        <v>83.356341200000003</v>
      </c>
      <c r="F37" s="11">
        <v>3.1836296000000002</v>
      </c>
      <c r="G37" s="11">
        <v>90.886911299999994</v>
      </c>
      <c r="H37" s="11">
        <v>253.53554360000001</v>
      </c>
      <c r="I37" s="11">
        <v>5.7938700000000003E-2</v>
      </c>
      <c r="J37" s="11">
        <v>764.37280799999996</v>
      </c>
      <c r="K37" s="11">
        <v>72.373266700000002</v>
      </c>
      <c r="L37" s="11">
        <v>2.7781878999999998</v>
      </c>
      <c r="M37" s="11">
        <v>79.312276900000001</v>
      </c>
      <c r="N37" s="11">
        <v>218.2742432</v>
      </c>
      <c r="O37" s="19" t="str">
        <f>LOOKUP(B37,{0,1,5,30},{"-","**","*","-"})</f>
        <v>-</v>
      </c>
    </row>
    <row r="38" spans="1:15" ht="16.2">
      <c r="A38" s="5" t="s">
        <v>44</v>
      </c>
      <c r="B38" s="20">
        <v>214</v>
      </c>
      <c r="C38" s="11">
        <v>0.46258070000000001</v>
      </c>
      <c r="D38" s="11">
        <v>459.27012180000003</v>
      </c>
      <c r="E38" s="11">
        <v>55.896899500000004</v>
      </c>
      <c r="F38" s="11">
        <v>4.2221779000000002</v>
      </c>
      <c r="G38" s="11">
        <v>61.765137899999999</v>
      </c>
      <c r="H38" s="11">
        <v>180.23689529999999</v>
      </c>
      <c r="I38" s="11">
        <v>0.37006450000000002</v>
      </c>
      <c r="J38" s="11">
        <v>367.41609740000001</v>
      </c>
      <c r="K38" s="11">
        <v>46.757413200000002</v>
      </c>
      <c r="L38" s="11">
        <v>3.4431129999999999</v>
      </c>
      <c r="M38" s="11">
        <v>50.368400700000002</v>
      </c>
      <c r="N38" s="11">
        <v>148.04961019999999</v>
      </c>
      <c r="O38" s="19" t="str">
        <f>LOOKUP(B38,{0,1,5,30},{"-","**","*","-"})</f>
        <v>-</v>
      </c>
    </row>
    <row r="39" spans="1:15" ht="16.2">
      <c r="A39" s="5" t="s">
        <v>45</v>
      </c>
      <c r="B39" s="20">
        <v>149</v>
      </c>
      <c r="C39" s="11">
        <v>0.29875570000000001</v>
      </c>
      <c r="D39" s="11">
        <v>106.60755399999999</v>
      </c>
      <c r="E39" s="11">
        <v>18.863609199999999</v>
      </c>
      <c r="F39" s="11">
        <v>1.5593321</v>
      </c>
      <c r="G39" s="11">
        <v>19.0340746</v>
      </c>
      <c r="H39" s="11">
        <v>52.677583800000001</v>
      </c>
      <c r="I39" s="11">
        <v>0.29875570000000001</v>
      </c>
      <c r="J39" s="11">
        <v>90.421860899999999</v>
      </c>
      <c r="K39" s="11">
        <v>18.190053200000001</v>
      </c>
      <c r="L39" s="11">
        <v>1.4608839</v>
      </c>
      <c r="M39" s="11">
        <v>17.832360099999999</v>
      </c>
      <c r="N39" s="11">
        <v>52.677583800000001</v>
      </c>
      <c r="O39" s="19" t="str">
        <f>LOOKUP(B39,{0,1,5,30},{"-","**","*","-"})</f>
        <v>-</v>
      </c>
    </row>
    <row r="40" spans="1:15" ht="16.2">
      <c r="A40" s="5" t="s">
        <v>46</v>
      </c>
      <c r="B40" s="20">
        <v>130</v>
      </c>
      <c r="C40" s="11">
        <v>1.7601753</v>
      </c>
      <c r="D40" s="11">
        <v>281.19612430000001</v>
      </c>
      <c r="E40" s="11">
        <v>43.831970699999999</v>
      </c>
      <c r="F40" s="11">
        <v>3.7976589000000001</v>
      </c>
      <c r="G40" s="11">
        <v>43.299973299999998</v>
      </c>
      <c r="H40" s="11">
        <v>153.056735</v>
      </c>
      <c r="I40" s="11">
        <v>1.4081402000000001</v>
      </c>
      <c r="J40" s="11">
        <v>224.9568994</v>
      </c>
      <c r="K40" s="11">
        <v>35.0655766</v>
      </c>
      <c r="L40" s="11">
        <v>3.0381271000000001</v>
      </c>
      <c r="M40" s="11">
        <v>34.639978599999999</v>
      </c>
      <c r="N40" s="11">
        <v>122.44538799999999</v>
      </c>
      <c r="O40" s="19" t="str">
        <f>LOOKUP(B40,{0,1,5,30},{"-","**","*","-"})</f>
        <v>-</v>
      </c>
    </row>
    <row r="41" spans="1:15" ht="16.2">
      <c r="A41" s="5" t="s">
        <v>47</v>
      </c>
      <c r="B41" s="20">
        <v>369</v>
      </c>
      <c r="C41" s="11">
        <v>5.9435000000000002E-2</v>
      </c>
      <c r="D41" s="11">
        <v>1217.04</v>
      </c>
      <c r="E41" s="11">
        <v>60.449371499999998</v>
      </c>
      <c r="F41" s="11">
        <v>4.5798797999999996</v>
      </c>
      <c r="G41" s="11">
        <v>87.976618500000001</v>
      </c>
      <c r="H41" s="11">
        <v>181.5766117</v>
      </c>
      <c r="I41" s="11">
        <v>4.7548E-2</v>
      </c>
      <c r="J41" s="11">
        <v>973.63195310000003</v>
      </c>
      <c r="K41" s="11">
        <v>49.389181700000002</v>
      </c>
      <c r="L41" s="11">
        <v>3.6775273999999998</v>
      </c>
      <c r="M41" s="11">
        <v>70.642994900000005</v>
      </c>
      <c r="N41" s="11">
        <v>146.19327910000001</v>
      </c>
      <c r="O41" s="19" t="str">
        <f>LOOKUP(B41,{0,1,5,30},{"-","**","*","-"})</f>
        <v>-</v>
      </c>
    </row>
    <row r="42" spans="1:15" ht="16.2">
      <c r="A42" s="5" t="s">
        <v>48</v>
      </c>
      <c r="B42" s="20">
        <v>929</v>
      </c>
      <c r="C42" s="11">
        <v>2.5351000000000002E-3</v>
      </c>
      <c r="D42" s="11">
        <v>1521.24</v>
      </c>
      <c r="E42" s="11">
        <v>69.287587700000003</v>
      </c>
      <c r="F42" s="11">
        <v>2.9350596000000002</v>
      </c>
      <c r="G42" s="11">
        <v>89.459152900000007</v>
      </c>
      <c r="H42" s="11">
        <v>212.3299571</v>
      </c>
      <c r="I42" s="11">
        <v>2.5351000000000002E-3</v>
      </c>
      <c r="J42" s="11">
        <v>1521.24</v>
      </c>
      <c r="K42" s="11">
        <v>68.606682300000003</v>
      </c>
      <c r="L42" s="11">
        <v>2.8897403000000002</v>
      </c>
      <c r="M42" s="11">
        <v>88.077844499999998</v>
      </c>
      <c r="N42" s="11">
        <v>206.4472394</v>
      </c>
      <c r="O42" s="19" t="str">
        <f>LOOKUP(B42,{0,1,5,30},{"-","**","*","-"})</f>
        <v>-</v>
      </c>
    </row>
    <row r="43" spans="1:15" ht="16.2">
      <c r="A43" s="5" t="s">
        <v>49</v>
      </c>
      <c r="B43" s="20">
        <v>337</v>
      </c>
      <c r="C43" s="11">
        <v>0.25331900000000002</v>
      </c>
      <c r="D43" s="11">
        <v>328.24154600000003</v>
      </c>
      <c r="E43" s="11">
        <v>23.6826887</v>
      </c>
      <c r="F43" s="11">
        <v>1.8084081000000001</v>
      </c>
      <c r="G43" s="11">
        <v>33.197958999999997</v>
      </c>
      <c r="H43" s="11">
        <v>81.543998000000002</v>
      </c>
      <c r="I43" s="11">
        <v>0.64276409999999995</v>
      </c>
      <c r="J43" s="11">
        <v>328.24154600000003</v>
      </c>
      <c r="K43" s="11">
        <v>31.9457582</v>
      </c>
      <c r="L43" s="11">
        <v>2.168412</v>
      </c>
      <c r="M43" s="11">
        <v>39.806752000000003</v>
      </c>
      <c r="N43" s="11">
        <v>102.80870280000001</v>
      </c>
      <c r="O43" s="19" t="str">
        <f>LOOKUP(B43,{0,1,5,30},{"-","**","*","-"})</f>
        <v>-</v>
      </c>
    </row>
    <row r="44" spans="1:15" ht="16.2">
      <c r="A44" s="5" t="s">
        <v>50</v>
      </c>
      <c r="B44" s="20">
        <v>143</v>
      </c>
      <c r="C44" s="11">
        <v>0.38118200000000002</v>
      </c>
      <c r="D44" s="11">
        <v>118.73232</v>
      </c>
      <c r="E44" s="11">
        <v>20.4489983</v>
      </c>
      <c r="F44" s="11">
        <v>1.9086875000000001</v>
      </c>
      <c r="G44" s="11">
        <v>22.8245833</v>
      </c>
      <c r="H44" s="11">
        <v>77.430221599999996</v>
      </c>
      <c r="I44" s="11">
        <v>1.2829704</v>
      </c>
      <c r="J44" s="11">
        <v>118.73232</v>
      </c>
      <c r="K44" s="11">
        <v>22.3735505</v>
      </c>
      <c r="L44" s="11">
        <v>1.8851765</v>
      </c>
      <c r="M44" s="11">
        <v>22.5434318</v>
      </c>
      <c r="N44" s="11">
        <v>77.430221599999996</v>
      </c>
      <c r="O44" s="19" t="str">
        <f>LOOKUP(B44,{0,1,5,30},{"-","**","*","-"})</f>
        <v>-</v>
      </c>
    </row>
    <row r="45" spans="1:15" ht="16.2">
      <c r="A45" s="5" t="s">
        <v>51</v>
      </c>
      <c r="B45" s="20">
        <v>115</v>
      </c>
      <c r="C45" s="11">
        <v>0.19900000000000001</v>
      </c>
      <c r="D45" s="11">
        <v>282.2753937</v>
      </c>
      <c r="E45" s="11">
        <v>40.674800599999998</v>
      </c>
      <c r="F45" s="11">
        <v>4.7849757999999998</v>
      </c>
      <c r="G45" s="11">
        <v>51.313148900000002</v>
      </c>
      <c r="H45" s="11">
        <v>136.54988460000001</v>
      </c>
      <c r="I45" s="11">
        <v>0.19900000000000001</v>
      </c>
      <c r="J45" s="11">
        <v>262.5161162</v>
      </c>
      <c r="K45" s="11">
        <v>38.016352599999998</v>
      </c>
      <c r="L45" s="11">
        <v>4.4434234000000004</v>
      </c>
      <c r="M45" s="11">
        <v>47.650407399999999</v>
      </c>
      <c r="N45" s="11">
        <v>126.9913926</v>
      </c>
      <c r="O45" s="19" t="str">
        <f>LOOKUP(B45,{0,1,5,30},{"-","**","*","-"})</f>
        <v>-</v>
      </c>
    </row>
    <row r="46" spans="1:15" ht="16.2">
      <c r="A46" s="5" t="s">
        <v>52</v>
      </c>
      <c r="B46" s="20">
        <v>942</v>
      </c>
      <c r="C46" s="11">
        <v>4.5988000000000001E-3</v>
      </c>
      <c r="D46" s="11">
        <v>198.6883393</v>
      </c>
      <c r="E46" s="11">
        <v>9.3639881999999997</v>
      </c>
      <c r="F46" s="11">
        <v>0.60617399999999999</v>
      </c>
      <c r="G46" s="11">
        <v>18.604704999999999</v>
      </c>
      <c r="H46" s="11">
        <v>40.054437900000003</v>
      </c>
      <c r="I46" s="11">
        <v>4.5988000000000001E-3</v>
      </c>
      <c r="J46" s="11">
        <v>198.6883393</v>
      </c>
      <c r="K46" s="11">
        <v>9.3639881999999997</v>
      </c>
      <c r="L46" s="11">
        <v>0.60617399999999999</v>
      </c>
      <c r="M46" s="11">
        <v>18.604704999999999</v>
      </c>
      <c r="N46" s="11">
        <v>40.054437900000003</v>
      </c>
      <c r="O46" s="19" t="str">
        <f>LOOKUP(B46,{0,1,5,30},{"-","**","*","-"})</f>
        <v>-</v>
      </c>
    </row>
    <row r="47" spans="1:15" ht="16.2">
      <c r="A47" s="5" t="s">
        <v>53</v>
      </c>
      <c r="B47" s="20">
        <v>151</v>
      </c>
      <c r="C47" s="11">
        <v>0.65562540000000002</v>
      </c>
      <c r="D47" s="11">
        <v>131.5998644</v>
      </c>
      <c r="E47" s="11">
        <v>21.860245500000001</v>
      </c>
      <c r="F47" s="11">
        <v>1.8198042000000001</v>
      </c>
      <c r="G47" s="11">
        <v>22.362128800000001</v>
      </c>
      <c r="H47" s="11">
        <v>61.5875378</v>
      </c>
      <c r="I47" s="11">
        <v>0.65562540000000002</v>
      </c>
      <c r="J47" s="11">
        <v>131.5998644</v>
      </c>
      <c r="K47" s="11">
        <v>21.860245500000001</v>
      </c>
      <c r="L47" s="11">
        <v>1.8198042000000001</v>
      </c>
      <c r="M47" s="11">
        <v>22.362128800000001</v>
      </c>
      <c r="N47" s="11">
        <v>61.5875378</v>
      </c>
      <c r="O47" s="19" t="str">
        <f>LOOKUP(B47,{0,1,5,30},{"-","**","*","-"})</f>
        <v>-</v>
      </c>
    </row>
    <row r="48" spans="1:15" ht="16.2">
      <c r="A48" s="5" t="s">
        <v>54</v>
      </c>
      <c r="B48" s="20">
        <v>426</v>
      </c>
      <c r="C48" s="11">
        <v>0.13427239999999999</v>
      </c>
      <c r="D48" s="11">
        <v>539.0592335</v>
      </c>
      <c r="E48" s="11">
        <v>53.141182899999997</v>
      </c>
      <c r="F48" s="11">
        <v>3.5389225</v>
      </c>
      <c r="G48" s="11">
        <v>73.042536400000003</v>
      </c>
      <c r="H48" s="11">
        <v>207.91732379999999</v>
      </c>
      <c r="I48" s="11">
        <v>0.13427239999999999</v>
      </c>
      <c r="J48" s="11">
        <v>539.0592335</v>
      </c>
      <c r="K48" s="11">
        <v>53.628750799999999</v>
      </c>
      <c r="L48" s="11">
        <v>3.5549016999999998</v>
      </c>
      <c r="M48" s="11">
        <v>73.372344299999995</v>
      </c>
      <c r="N48" s="11">
        <v>207.91732379999999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133</v>
      </c>
      <c r="C49" s="11">
        <v>4.3301899999999997E-2</v>
      </c>
      <c r="D49" s="11">
        <v>1532.05</v>
      </c>
      <c r="E49" s="11">
        <v>337.7443437</v>
      </c>
      <c r="F49" s="11">
        <v>23.2645774</v>
      </c>
      <c r="G49" s="11">
        <v>268.30019479999999</v>
      </c>
      <c r="H49" s="11">
        <v>924.81700169999999</v>
      </c>
      <c r="I49" s="11">
        <v>4.3301899999999997E-2</v>
      </c>
      <c r="J49" s="11">
        <v>1532.05</v>
      </c>
      <c r="K49" s="11">
        <v>337.7443437</v>
      </c>
      <c r="L49" s="11">
        <v>23.2645774</v>
      </c>
      <c r="M49" s="11">
        <v>268.30019479999999</v>
      </c>
      <c r="N49" s="11">
        <v>924.81700169999999</v>
      </c>
      <c r="O49" s="19" t="str">
        <f>LOOKUP(B49,{0,1,5,30},{"-","**","*","-"})</f>
        <v>-</v>
      </c>
    </row>
    <row r="50" spans="1:15" ht="16.2">
      <c r="A50" s="5" t="s">
        <v>56</v>
      </c>
      <c r="B50" s="20">
        <v>128</v>
      </c>
      <c r="C50" s="11">
        <v>8.4828999999999998E-3</v>
      </c>
      <c r="D50" s="11">
        <v>2413.08</v>
      </c>
      <c r="E50" s="11">
        <v>244.11964</v>
      </c>
      <c r="F50" s="11">
        <v>24.812056800000001</v>
      </c>
      <c r="G50" s="11">
        <v>280.71637779999998</v>
      </c>
      <c r="H50" s="11">
        <v>562.39570049999998</v>
      </c>
      <c r="I50" s="11">
        <v>8.4828999999999998E-3</v>
      </c>
      <c r="J50" s="11">
        <v>2413.08</v>
      </c>
      <c r="K50" s="11">
        <v>244.11964</v>
      </c>
      <c r="L50" s="11">
        <v>24.812056800000001</v>
      </c>
      <c r="M50" s="11">
        <v>280.71637779999998</v>
      </c>
      <c r="N50" s="11">
        <v>562.39570049999998</v>
      </c>
      <c r="O50" s="19" t="str">
        <f>LOOKUP(B50,{0,1,5,30},{"-","**","*","-"})</f>
        <v>-</v>
      </c>
    </row>
    <row r="51" spans="1:15" ht="16.2">
      <c r="A51" s="5" t="s">
        <v>57</v>
      </c>
      <c r="B51" s="20">
        <v>621</v>
      </c>
      <c r="C51" s="11">
        <v>3.5024856</v>
      </c>
      <c r="D51" s="11">
        <v>2437.4699999999998</v>
      </c>
      <c r="E51" s="11">
        <v>462.30178130000002</v>
      </c>
      <c r="F51" s="11">
        <v>12.6211705</v>
      </c>
      <c r="G51" s="11">
        <v>314.51794940000002</v>
      </c>
      <c r="H51" s="11">
        <v>986.34528350000005</v>
      </c>
      <c r="I51" s="11">
        <v>3.5024856</v>
      </c>
      <c r="J51" s="11">
        <v>2437.4699999999998</v>
      </c>
      <c r="K51" s="11">
        <v>462.30178130000002</v>
      </c>
      <c r="L51" s="11">
        <v>12.6211705</v>
      </c>
      <c r="M51" s="11">
        <v>314.51794940000002</v>
      </c>
      <c r="N51" s="11">
        <v>986.34528350000005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59</v>
      </c>
      <c r="C52" s="11">
        <v>100.737244</v>
      </c>
      <c r="D52" s="11">
        <v>1287.3800000000001</v>
      </c>
      <c r="E52" s="11">
        <v>438.51249300000001</v>
      </c>
      <c r="F52" s="11">
        <v>33.821036599999999</v>
      </c>
      <c r="G52" s="11">
        <v>259.78431169999999</v>
      </c>
      <c r="H52" s="11">
        <v>1045.99</v>
      </c>
      <c r="I52" s="11">
        <v>100.737244</v>
      </c>
      <c r="J52" s="11">
        <v>1287.3800000000001</v>
      </c>
      <c r="K52" s="11">
        <v>438.51249300000001</v>
      </c>
      <c r="L52" s="11">
        <v>33.821036599999999</v>
      </c>
      <c r="M52" s="11">
        <v>259.78431169999999</v>
      </c>
      <c r="N52" s="11">
        <v>1045.99</v>
      </c>
      <c r="O52" s="19" t="str">
        <f>LOOKUP(B52,{0,1,5,30},{"-","**","*","-"})</f>
        <v>-</v>
      </c>
    </row>
    <row r="53" spans="1:15" ht="16.2">
      <c r="A53" s="4" t="s">
        <v>59</v>
      </c>
      <c r="B53" s="20">
        <v>52</v>
      </c>
      <c r="C53" s="11">
        <v>38.653155699999999</v>
      </c>
      <c r="D53" s="11">
        <v>627.39557000000002</v>
      </c>
      <c r="E53" s="11">
        <v>194.4446236</v>
      </c>
      <c r="F53" s="11">
        <v>18.9219042</v>
      </c>
      <c r="G53" s="11">
        <v>136.4477914</v>
      </c>
      <c r="H53" s="11">
        <v>541.28625</v>
      </c>
      <c r="I53" s="11">
        <v>38.653155699999999</v>
      </c>
      <c r="J53" s="11">
        <v>627.39557000000002</v>
      </c>
      <c r="K53" s="11">
        <v>194.4446236</v>
      </c>
      <c r="L53" s="11">
        <v>18.9219042</v>
      </c>
      <c r="M53" s="11">
        <v>136.4477914</v>
      </c>
      <c r="N53" s="11">
        <v>541.28625</v>
      </c>
      <c r="O53" s="19" t="str">
        <f>LOOKUP(B53,{0,1,5,30},{"-","**","*","-"})</f>
        <v>-</v>
      </c>
    </row>
    <row r="54" spans="1:15" ht="16.2">
      <c r="A54" s="5" t="s">
        <v>60</v>
      </c>
      <c r="B54" s="20">
        <v>128</v>
      </c>
      <c r="C54" s="11">
        <v>0.16623370000000001</v>
      </c>
      <c r="D54" s="11">
        <v>1386.97</v>
      </c>
      <c r="E54" s="11">
        <v>279.63827930000002</v>
      </c>
      <c r="F54" s="11">
        <v>22.306840699999999</v>
      </c>
      <c r="G54" s="11">
        <v>252.3730936</v>
      </c>
      <c r="H54" s="11">
        <v>682.23494630000005</v>
      </c>
      <c r="I54" s="11">
        <v>0.16623370000000001</v>
      </c>
      <c r="J54" s="11">
        <v>1386.97</v>
      </c>
      <c r="K54" s="11">
        <v>279.63827930000002</v>
      </c>
      <c r="L54" s="11">
        <v>22.306840699999999</v>
      </c>
      <c r="M54" s="11">
        <v>252.3730936</v>
      </c>
      <c r="N54" s="11">
        <v>682.23494630000005</v>
      </c>
      <c r="O54" s="19" t="str">
        <f>LOOKUP(B54,{0,1,5,30},{"-","**","*","-"})</f>
        <v>-</v>
      </c>
    </row>
    <row r="55" spans="1:15" ht="16.2">
      <c r="A55" s="5" t="s">
        <v>61</v>
      </c>
      <c r="B55" s="20">
        <v>273</v>
      </c>
      <c r="C55" s="11">
        <v>0.12999350000000001</v>
      </c>
      <c r="D55" s="11">
        <v>1616.47</v>
      </c>
      <c r="E55" s="11">
        <v>244.35569649999999</v>
      </c>
      <c r="F55" s="11">
        <v>12.777939</v>
      </c>
      <c r="G55" s="11">
        <v>211.1262017</v>
      </c>
      <c r="H55" s="11">
        <v>642</v>
      </c>
      <c r="I55" s="11">
        <v>0.12999350000000001</v>
      </c>
      <c r="J55" s="11">
        <v>1616.47</v>
      </c>
      <c r="K55" s="11">
        <v>244.35569649999999</v>
      </c>
      <c r="L55" s="11">
        <v>12.777939</v>
      </c>
      <c r="M55" s="11">
        <v>211.1262017</v>
      </c>
      <c r="N55" s="11">
        <v>642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27</v>
      </c>
      <c r="C56" s="11">
        <v>6.4002E-3</v>
      </c>
      <c r="D56" s="11">
        <v>2036.02</v>
      </c>
      <c r="E56" s="11">
        <v>123.2763023</v>
      </c>
      <c r="F56" s="11">
        <v>75.818067999999997</v>
      </c>
      <c r="G56" s="11">
        <v>393.96223800000001</v>
      </c>
      <c r="H56" s="11">
        <v>334.82707499999998</v>
      </c>
      <c r="I56" s="11">
        <v>6.4002E-3</v>
      </c>
      <c r="J56" s="11">
        <v>2036.02</v>
      </c>
      <c r="K56" s="11">
        <v>123.2763023</v>
      </c>
      <c r="L56" s="11">
        <v>75.818067999999997</v>
      </c>
      <c r="M56" s="11">
        <v>393.96223800000001</v>
      </c>
      <c r="N56" s="11">
        <v>334.82707499999998</v>
      </c>
      <c r="O56" s="19" t="str">
        <f>LOOKUP(B56,{0,1,5,30},{"-","**","*","-"})</f>
        <v>*</v>
      </c>
    </row>
    <row r="57" spans="1:15" ht="16.2">
      <c r="A57" s="5" t="s">
        <v>63</v>
      </c>
      <c r="B57" s="20">
        <v>638</v>
      </c>
      <c r="C57" s="11">
        <v>2.54565E-4</v>
      </c>
      <c r="D57" s="11">
        <v>116.2065036</v>
      </c>
      <c r="E57" s="11">
        <v>2.7276210000000001</v>
      </c>
      <c r="F57" s="11">
        <v>0.26307989999999998</v>
      </c>
      <c r="G57" s="11">
        <v>6.6450462000000003</v>
      </c>
      <c r="H57" s="11">
        <v>10.8975034</v>
      </c>
      <c r="I57" s="11">
        <v>2.54565E-4</v>
      </c>
      <c r="J57" s="11">
        <v>116.2065036</v>
      </c>
      <c r="K57" s="11">
        <v>2.7276210000000001</v>
      </c>
      <c r="L57" s="11">
        <v>0.26307989999999998</v>
      </c>
      <c r="M57" s="11">
        <v>6.6450462000000003</v>
      </c>
      <c r="N57" s="11">
        <v>10.8975034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0</v>
      </c>
      <c r="C58" s="11" t="s">
        <v>120</v>
      </c>
      <c r="D58" s="11" t="s">
        <v>120</v>
      </c>
      <c r="E58" s="11" t="s">
        <v>120</v>
      </c>
      <c r="F58" s="11" t="s">
        <v>120</v>
      </c>
      <c r="G58" s="11" t="s">
        <v>120</v>
      </c>
      <c r="H58" s="11" t="s">
        <v>120</v>
      </c>
      <c r="I58" s="11" t="s">
        <v>120</v>
      </c>
      <c r="J58" s="11" t="s">
        <v>120</v>
      </c>
      <c r="K58" s="11" t="s">
        <v>120</v>
      </c>
      <c r="L58" s="11" t="s">
        <v>120</v>
      </c>
      <c r="M58" s="11" t="s">
        <v>120</v>
      </c>
      <c r="N58" s="11" t="s">
        <v>120</v>
      </c>
      <c r="O58" s="19" t="str">
        <f>LOOKUP(B58,{0,1,5,30},{"-","**","*","-"})</f>
        <v>-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1100</v>
      </c>
      <c r="C60" s="11">
        <v>3.3211999999999998E-3</v>
      </c>
      <c r="D60" s="11">
        <v>15.3179961</v>
      </c>
      <c r="E60" s="11">
        <v>1.6658885999999999</v>
      </c>
      <c r="F60" s="11">
        <v>4.6830499999999997E-2</v>
      </c>
      <c r="G60" s="11">
        <v>1.5531936</v>
      </c>
      <c r="H60" s="11">
        <v>4.3923544000000003</v>
      </c>
      <c r="I60" s="11">
        <v>3.3211999999999998E-3</v>
      </c>
      <c r="J60" s="11">
        <v>15.3179961</v>
      </c>
      <c r="K60" s="11">
        <v>1.6658885999999999</v>
      </c>
      <c r="L60" s="11">
        <v>4.6830499999999997E-2</v>
      </c>
      <c r="M60" s="11">
        <v>1.5531936</v>
      </c>
      <c r="N60" s="11">
        <v>4.3923544000000003</v>
      </c>
      <c r="O60" s="19" t="str">
        <f>LOOKUP(B60,{0,1,5,30},{"-","**","*","-"})</f>
        <v>-</v>
      </c>
    </row>
    <row r="61" spans="1:15" ht="16.2">
      <c r="A61" s="4" t="s">
        <v>67</v>
      </c>
      <c r="B61" s="20">
        <v>835</v>
      </c>
      <c r="C61" s="11">
        <v>8.1707000000000004E-4</v>
      </c>
      <c r="D61" s="11">
        <v>15.453031299999999</v>
      </c>
      <c r="E61" s="11">
        <v>0.74175190000000002</v>
      </c>
      <c r="F61" s="11">
        <v>4.1494000000000003E-2</v>
      </c>
      <c r="G61" s="11">
        <v>1.1990269</v>
      </c>
      <c r="H61" s="11">
        <v>2.5499779999999999</v>
      </c>
      <c r="I61" s="11">
        <v>8.1707000000000004E-4</v>
      </c>
      <c r="J61" s="11">
        <v>15.453031299999999</v>
      </c>
      <c r="K61" s="11">
        <v>0.74175190000000002</v>
      </c>
      <c r="L61" s="11">
        <v>4.1494000000000003E-2</v>
      </c>
      <c r="M61" s="11">
        <v>1.1990269</v>
      </c>
      <c r="N61" s="11">
        <v>2.5499779999999999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1096</v>
      </c>
      <c r="C62" s="11">
        <v>4.6554999999999999E-2</v>
      </c>
      <c r="D62" s="11">
        <v>254.50159479999999</v>
      </c>
      <c r="E62" s="11">
        <v>26.357776900000001</v>
      </c>
      <c r="F62" s="11">
        <v>0.95658120000000002</v>
      </c>
      <c r="G62" s="11">
        <v>31.6684731</v>
      </c>
      <c r="H62" s="11">
        <v>87.528583600000005</v>
      </c>
      <c r="I62" s="11">
        <v>4.6554999999999999E-2</v>
      </c>
      <c r="J62" s="11">
        <v>254.50159479999999</v>
      </c>
      <c r="K62" s="11">
        <v>26.2480905</v>
      </c>
      <c r="L62" s="11">
        <v>0.9511752</v>
      </c>
      <c r="M62" s="11">
        <v>31.4895031</v>
      </c>
      <c r="N62" s="11">
        <v>87.267479100000003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404</v>
      </c>
      <c r="C63" s="11">
        <v>2.6048999999999998E-3</v>
      </c>
      <c r="D63" s="11">
        <v>81.2000362</v>
      </c>
      <c r="E63" s="11">
        <v>2.9214775999999998</v>
      </c>
      <c r="F63" s="11">
        <v>0.35078490000000001</v>
      </c>
      <c r="G63" s="11">
        <v>7.0506896000000001</v>
      </c>
      <c r="H63" s="11">
        <v>13.668165399999999</v>
      </c>
      <c r="I63" s="11">
        <v>2.6048999999999998E-3</v>
      </c>
      <c r="J63" s="11">
        <v>81.2000362</v>
      </c>
      <c r="K63" s="11">
        <v>2.9214775999999998</v>
      </c>
      <c r="L63" s="11">
        <v>0.35078490000000001</v>
      </c>
      <c r="M63" s="11">
        <v>7.0506896000000001</v>
      </c>
      <c r="N63" s="11">
        <v>13.668165399999999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1015</v>
      </c>
      <c r="C64" s="11">
        <v>3.1782400000000003E-4</v>
      </c>
      <c r="D64" s="11">
        <v>249.61530379999999</v>
      </c>
      <c r="E64" s="11">
        <v>3.8459313000000002</v>
      </c>
      <c r="F64" s="11">
        <v>0.46657670000000001</v>
      </c>
      <c r="G64" s="11">
        <v>14.864696800000001</v>
      </c>
      <c r="H64" s="11">
        <v>14.954006100000001</v>
      </c>
      <c r="I64" s="11">
        <v>3.1782400000000003E-4</v>
      </c>
      <c r="J64" s="11">
        <v>249.61530379999999</v>
      </c>
      <c r="K64" s="11">
        <v>3.8459313000000002</v>
      </c>
      <c r="L64" s="11">
        <v>0.46657670000000001</v>
      </c>
      <c r="M64" s="11">
        <v>14.864696800000001</v>
      </c>
      <c r="N64" s="11">
        <v>14.954006100000001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700</v>
      </c>
      <c r="C65" s="11">
        <v>1.92623E-4</v>
      </c>
      <c r="D65" s="11">
        <v>55.613087899999996</v>
      </c>
      <c r="E65" s="11">
        <v>1.0022072</v>
      </c>
      <c r="F65" s="11">
        <v>0.14797740000000001</v>
      </c>
      <c r="G65" s="11">
        <v>3.9151129999999998</v>
      </c>
      <c r="H65" s="11">
        <v>3.4941312</v>
      </c>
      <c r="I65" s="11">
        <v>1.92623E-4</v>
      </c>
      <c r="J65" s="11">
        <v>55.613087899999996</v>
      </c>
      <c r="K65" s="11">
        <v>1.0022072</v>
      </c>
      <c r="L65" s="11">
        <v>0.14797740000000001</v>
      </c>
      <c r="M65" s="11">
        <v>3.9151129999999998</v>
      </c>
      <c r="N65" s="11">
        <v>3.4941312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160</v>
      </c>
      <c r="C66" s="11">
        <v>10.3458586</v>
      </c>
      <c r="D66" s="11">
        <v>1116.22</v>
      </c>
      <c r="E66" s="11">
        <v>147.19033390000001</v>
      </c>
      <c r="F66" s="11">
        <v>12.4349682</v>
      </c>
      <c r="G66" s="11">
        <v>157.29128879999999</v>
      </c>
      <c r="H66" s="11">
        <v>427.09057480000001</v>
      </c>
      <c r="I66" s="11">
        <v>10.3458586</v>
      </c>
      <c r="J66" s="11">
        <v>1116.22</v>
      </c>
      <c r="K66" s="11">
        <v>149.63144840000001</v>
      </c>
      <c r="L66" s="11">
        <v>12.5295934</v>
      </c>
      <c r="M66" s="11">
        <v>158.48821280000001</v>
      </c>
      <c r="N66" s="11">
        <v>437.8731305</v>
      </c>
      <c r="O66" s="19" t="str">
        <f>LOOKUP(B66,{0,1,5,30},{"-","**","*","-"})</f>
        <v>-</v>
      </c>
    </row>
    <row r="67" spans="1:15" ht="16.2">
      <c r="A67" s="5" t="s">
        <v>73</v>
      </c>
      <c r="B67" s="20">
        <v>684</v>
      </c>
      <c r="C67" s="11">
        <v>1.0443571</v>
      </c>
      <c r="D67" s="11">
        <v>1046.5899999999999</v>
      </c>
      <c r="E67" s="11">
        <v>164.2303326</v>
      </c>
      <c r="F67" s="11">
        <v>5.6305955000000001</v>
      </c>
      <c r="G67" s="11">
        <v>147.25918089999999</v>
      </c>
      <c r="H67" s="11">
        <v>466.37839969999999</v>
      </c>
      <c r="I67" s="11">
        <v>3.1330713000000001</v>
      </c>
      <c r="J67" s="11">
        <v>1129.94</v>
      </c>
      <c r="K67" s="11">
        <v>186.79413769999999</v>
      </c>
      <c r="L67" s="11">
        <v>6.1653152000000002</v>
      </c>
      <c r="M67" s="11">
        <v>161.24391499999999</v>
      </c>
      <c r="N67" s="11">
        <v>517.40508669999997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8</v>
      </c>
      <c r="C68" s="11">
        <v>34.025920999999997</v>
      </c>
      <c r="D68" s="11">
        <v>241.47686479999999</v>
      </c>
      <c r="E68" s="11">
        <v>123.0241554</v>
      </c>
      <c r="F68" s="11">
        <v>24.521526600000001</v>
      </c>
      <c r="G68" s="11">
        <v>69.357350800000006</v>
      </c>
      <c r="H68" s="11">
        <v>241.47686479999999</v>
      </c>
      <c r="I68" s="11">
        <v>34.025920999999997</v>
      </c>
      <c r="J68" s="11">
        <v>241.47686479999999</v>
      </c>
      <c r="K68" s="11">
        <v>123.0241554</v>
      </c>
      <c r="L68" s="11">
        <v>24.521526600000001</v>
      </c>
      <c r="M68" s="11">
        <v>69.357350800000006</v>
      </c>
      <c r="N68" s="11">
        <v>241.47686479999999</v>
      </c>
      <c r="O68" s="19" t="str">
        <f>LOOKUP(B68,{0,1,5,30},{"-","**","*","-"})</f>
        <v>*</v>
      </c>
    </row>
    <row r="69" spans="1:15" ht="16.2">
      <c r="A69" s="5" t="s">
        <v>75</v>
      </c>
      <c r="B69" s="20">
        <v>875</v>
      </c>
      <c r="C69" s="11">
        <v>9.2082800000000006E-2</v>
      </c>
      <c r="D69" s="11">
        <v>6884.01</v>
      </c>
      <c r="E69" s="11">
        <v>309.29559990000001</v>
      </c>
      <c r="F69" s="11">
        <v>12.1512563</v>
      </c>
      <c r="G69" s="11">
        <v>359.43900839999998</v>
      </c>
      <c r="H69" s="11">
        <v>828.43034150000005</v>
      </c>
      <c r="I69" s="11">
        <v>9.2082800000000006E-2</v>
      </c>
      <c r="J69" s="11">
        <v>6884.01</v>
      </c>
      <c r="K69" s="11">
        <v>309.29559990000001</v>
      </c>
      <c r="L69" s="11">
        <v>12.1512563</v>
      </c>
      <c r="M69" s="11">
        <v>359.43900839999998</v>
      </c>
      <c r="N69" s="11">
        <v>828.43034150000005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9</v>
      </c>
      <c r="C70" s="11">
        <v>0.3</v>
      </c>
      <c r="D70" s="11">
        <v>29.8060914</v>
      </c>
      <c r="E70" s="11">
        <v>8.8914861999999992</v>
      </c>
      <c r="F70" s="11">
        <v>3.7131474999999998</v>
      </c>
      <c r="G70" s="11">
        <v>11.1394424</v>
      </c>
      <c r="H70" s="11">
        <v>29.8060914</v>
      </c>
      <c r="I70" s="11">
        <v>0.3</v>
      </c>
      <c r="J70" s="11">
        <v>29.8060914</v>
      </c>
      <c r="K70" s="11">
        <v>8.8914861999999992</v>
      </c>
      <c r="L70" s="11">
        <v>3.7131474999999998</v>
      </c>
      <c r="M70" s="11">
        <v>11.1394424</v>
      </c>
      <c r="N70" s="11">
        <v>29.8060914</v>
      </c>
      <c r="O70" s="19" t="str">
        <f>LOOKUP(B70,{0,1,5,30},{"-","**","*","-"})</f>
        <v>*</v>
      </c>
    </row>
    <row r="71" spans="1:15" ht="16.2">
      <c r="A71" s="5" t="s">
        <v>77</v>
      </c>
      <c r="B71" s="20">
        <v>0</v>
      </c>
      <c r="C71" s="11" t="s">
        <v>120</v>
      </c>
      <c r="D71" s="11" t="s">
        <v>120</v>
      </c>
      <c r="E71" s="11" t="s">
        <v>120</v>
      </c>
      <c r="F71" s="11" t="s">
        <v>120</v>
      </c>
      <c r="G71" s="11" t="s">
        <v>120</v>
      </c>
      <c r="H71" s="11" t="s">
        <v>120</v>
      </c>
      <c r="I71" s="11" t="s">
        <v>120</v>
      </c>
      <c r="J71" s="11" t="s">
        <v>120</v>
      </c>
      <c r="K71" s="11" t="s">
        <v>120</v>
      </c>
      <c r="L71" s="11" t="s">
        <v>120</v>
      </c>
      <c r="M71" s="11" t="s">
        <v>120</v>
      </c>
      <c r="N71" s="11" t="s">
        <v>120</v>
      </c>
      <c r="O71" s="19" t="str">
        <f>LOOKUP(B71,{0,1,5,30},{"-","**","*","-"})</f>
        <v>-</v>
      </c>
    </row>
    <row r="72" spans="1:15" ht="16.2">
      <c r="A72" s="5" t="s">
        <v>78</v>
      </c>
      <c r="B72" s="20">
        <v>0</v>
      </c>
      <c r="C72" s="11" t="s">
        <v>120</v>
      </c>
      <c r="D72" s="11" t="s">
        <v>120</v>
      </c>
      <c r="E72" s="11" t="s">
        <v>120</v>
      </c>
      <c r="F72" s="11" t="s">
        <v>120</v>
      </c>
      <c r="G72" s="11" t="s">
        <v>120</v>
      </c>
      <c r="H72" s="11" t="s">
        <v>120</v>
      </c>
      <c r="I72" s="11" t="s">
        <v>120</v>
      </c>
      <c r="J72" s="11" t="s">
        <v>120</v>
      </c>
      <c r="K72" s="11" t="s">
        <v>120</v>
      </c>
      <c r="L72" s="11" t="s">
        <v>120</v>
      </c>
      <c r="M72" s="11" t="s">
        <v>120</v>
      </c>
      <c r="N72" s="11" t="s">
        <v>120</v>
      </c>
      <c r="O72" s="19" t="str">
        <f>LOOKUP(B72,{0,1,5,30},{"-","**","*","-"})</f>
        <v>-</v>
      </c>
    </row>
    <row r="73" spans="1:15" ht="16.2">
      <c r="A73" s="5" t="s">
        <v>79</v>
      </c>
      <c r="B73" s="20">
        <v>12</v>
      </c>
      <c r="C73" s="11">
        <v>9.6</v>
      </c>
      <c r="D73" s="11">
        <v>256.94753159999999</v>
      </c>
      <c r="E73" s="11">
        <v>67.738051400000003</v>
      </c>
      <c r="F73" s="11">
        <v>21.821962500000001</v>
      </c>
      <c r="G73" s="11">
        <v>75.593495500000003</v>
      </c>
      <c r="H73" s="11">
        <v>256.94753159999999</v>
      </c>
      <c r="I73" s="11">
        <v>9.6</v>
      </c>
      <c r="J73" s="11">
        <v>256.94753159999999</v>
      </c>
      <c r="K73" s="11">
        <v>67.738051400000003</v>
      </c>
      <c r="L73" s="11">
        <v>21.821962500000001</v>
      </c>
      <c r="M73" s="11">
        <v>75.593495500000003</v>
      </c>
      <c r="N73" s="11">
        <v>256.94753159999999</v>
      </c>
      <c r="O73" s="19" t="str">
        <f>LOOKUP(B73,{0,1,5,30},{"-","**","*","-"})</f>
        <v>*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75"/>
  <sheetViews>
    <sheetView zoomScale="75" zoomScaleNormal="75" workbookViewId="0"/>
  </sheetViews>
  <sheetFormatPr defaultRowHeight="15.6"/>
  <cols>
    <col min="1" max="1" width="27" style="2" customWidth="1"/>
    <col min="2" max="12" width="9" style="2" customWidth="1"/>
    <col min="13" max="256" width="9" style="2"/>
    <col min="257" max="257" width="27.109375" style="2" customWidth="1"/>
    <col min="258" max="512" width="9" style="2"/>
    <col min="513" max="513" width="27.109375" style="2" customWidth="1"/>
    <col min="514" max="768" width="9" style="2"/>
    <col min="769" max="769" width="27.109375" style="2" customWidth="1"/>
    <col min="770" max="1024" width="9" style="2"/>
    <col min="1025" max="1025" width="27.109375" style="2" customWidth="1"/>
    <col min="1026" max="1280" width="9" style="2"/>
    <col min="1281" max="1281" width="27.109375" style="2" customWidth="1"/>
    <col min="1282" max="1536" width="9" style="2"/>
    <col min="1537" max="1537" width="27.109375" style="2" customWidth="1"/>
    <col min="1538" max="1792" width="9" style="2"/>
    <col min="1793" max="1793" width="27.109375" style="2" customWidth="1"/>
    <col min="1794" max="2048" width="9" style="2"/>
    <col min="2049" max="2049" width="27.109375" style="2" customWidth="1"/>
    <col min="2050" max="2304" width="9" style="2"/>
    <col min="2305" max="2305" width="27.109375" style="2" customWidth="1"/>
    <col min="2306" max="2560" width="9" style="2"/>
    <col min="2561" max="2561" width="27.109375" style="2" customWidth="1"/>
    <col min="2562" max="2816" width="9" style="2"/>
    <col min="2817" max="2817" width="27.109375" style="2" customWidth="1"/>
    <col min="2818" max="3072" width="9" style="2"/>
    <col min="3073" max="3073" width="27.109375" style="2" customWidth="1"/>
    <col min="3074" max="3328" width="9" style="2"/>
    <col min="3329" max="3329" width="27.109375" style="2" customWidth="1"/>
    <col min="3330" max="3584" width="9" style="2"/>
    <col min="3585" max="3585" width="27.109375" style="2" customWidth="1"/>
    <col min="3586" max="3840" width="9" style="2"/>
    <col min="3841" max="3841" width="27.109375" style="2" customWidth="1"/>
    <col min="3842" max="4096" width="9" style="2"/>
    <col min="4097" max="4097" width="27.109375" style="2" customWidth="1"/>
    <col min="4098" max="4352" width="9" style="2"/>
    <col min="4353" max="4353" width="27.109375" style="2" customWidth="1"/>
    <col min="4354" max="4608" width="9" style="2"/>
    <col min="4609" max="4609" width="27.109375" style="2" customWidth="1"/>
    <col min="4610" max="4864" width="9" style="2"/>
    <col min="4865" max="4865" width="27.109375" style="2" customWidth="1"/>
    <col min="4866" max="5120" width="9" style="2"/>
    <col min="5121" max="5121" width="27.109375" style="2" customWidth="1"/>
    <col min="5122" max="5376" width="9" style="2"/>
    <col min="5377" max="5377" width="27.109375" style="2" customWidth="1"/>
    <col min="5378" max="5632" width="9" style="2"/>
    <col min="5633" max="5633" width="27.109375" style="2" customWidth="1"/>
    <col min="5634" max="5888" width="9" style="2"/>
    <col min="5889" max="5889" width="27.109375" style="2" customWidth="1"/>
    <col min="5890" max="6144" width="9" style="2"/>
    <col min="6145" max="6145" width="27.109375" style="2" customWidth="1"/>
    <col min="6146" max="6400" width="9" style="2"/>
    <col min="6401" max="6401" width="27.109375" style="2" customWidth="1"/>
    <col min="6402" max="6656" width="9" style="2"/>
    <col min="6657" max="6657" width="27.109375" style="2" customWidth="1"/>
    <col min="6658" max="6912" width="9" style="2"/>
    <col min="6913" max="6913" width="27.109375" style="2" customWidth="1"/>
    <col min="6914" max="7168" width="9" style="2"/>
    <col min="7169" max="7169" width="27.109375" style="2" customWidth="1"/>
    <col min="7170" max="7424" width="9" style="2"/>
    <col min="7425" max="7425" width="27.109375" style="2" customWidth="1"/>
    <col min="7426" max="7680" width="9" style="2"/>
    <col min="7681" max="7681" width="27.109375" style="2" customWidth="1"/>
    <col min="7682" max="7936" width="9" style="2"/>
    <col min="7937" max="7937" width="27.109375" style="2" customWidth="1"/>
    <col min="7938" max="8192" width="9" style="2"/>
    <col min="8193" max="8193" width="27.109375" style="2" customWidth="1"/>
    <col min="8194" max="8448" width="9" style="2"/>
    <col min="8449" max="8449" width="27.109375" style="2" customWidth="1"/>
    <col min="8450" max="8704" width="9" style="2"/>
    <col min="8705" max="8705" width="27.109375" style="2" customWidth="1"/>
    <col min="8706" max="8960" width="9" style="2"/>
    <col min="8961" max="8961" width="27.109375" style="2" customWidth="1"/>
    <col min="8962" max="9216" width="9" style="2"/>
    <col min="9217" max="9217" width="27.109375" style="2" customWidth="1"/>
    <col min="9218" max="9472" width="9" style="2"/>
    <col min="9473" max="9473" width="27.109375" style="2" customWidth="1"/>
    <col min="9474" max="9728" width="9" style="2"/>
    <col min="9729" max="9729" width="27.109375" style="2" customWidth="1"/>
    <col min="9730" max="9984" width="9" style="2"/>
    <col min="9985" max="9985" width="27.109375" style="2" customWidth="1"/>
    <col min="9986" max="10240" width="9" style="2"/>
    <col min="10241" max="10241" width="27.109375" style="2" customWidth="1"/>
    <col min="10242" max="10496" width="9" style="2"/>
    <col min="10497" max="10497" width="27.109375" style="2" customWidth="1"/>
    <col min="10498" max="10752" width="9" style="2"/>
    <col min="10753" max="10753" width="27.109375" style="2" customWidth="1"/>
    <col min="10754" max="11008" width="9" style="2"/>
    <col min="11009" max="11009" width="27.109375" style="2" customWidth="1"/>
    <col min="11010" max="11264" width="9" style="2"/>
    <col min="11265" max="11265" width="27.109375" style="2" customWidth="1"/>
    <col min="11266" max="11520" width="9" style="2"/>
    <col min="11521" max="11521" width="27.109375" style="2" customWidth="1"/>
    <col min="11522" max="11776" width="9" style="2"/>
    <col min="11777" max="11777" width="27.109375" style="2" customWidth="1"/>
    <col min="11778" max="12032" width="9" style="2"/>
    <col min="12033" max="12033" width="27.109375" style="2" customWidth="1"/>
    <col min="12034" max="12288" width="9" style="2"/>
    <col min="12289" max="12289" width="27.109375" style="2" customWidth="1"/>
    <col min="12290" max="12544" width="9" style="2"/>
    <col min="12545" max="12545" width="27.109375" style="2" customWidth="1"/>
    <col min="12546" max="12800" width="9" style="2"/>
    <col min="12801" max="12801" width="27.109375" style="2" customWidth="1"/>
    <col min="12802" max="13056" width="9" style="2"/>
    <col min="13057" max="13057" width="27.109375" style="2" customWidth="1"/>
    <col min="13058" max="13312" width="9" style="2"/>
    <col min="13313" max="13313" width="27.109375" style="2" customWidth="1"/>
    <col min="13314" max="13568" width="9" style="2"/>
    <col min="13569" max="13569" width="27.109375" style="2" customWidth="1"/>
    <col min="13570" max="13824" width="9" style="2"/>
    <col min="13825" max="13825" width="27.109375" style="2" customWidth="1"/>
    <col min="13826" max="14080" width="9" style="2"/>
    <col min="14081" max="14081" width="27.109375" style="2" customWidth="1"/>
    <col min="14082" max="14336" width="9" style="2"/>
    <col min="14337" max="14337" width="27.109375" style="2" customWidth="1"/>
    <col min="14338" max="14592" width="9" style="2"/>
    <col min="14593" max="14593" width="27.109375" style="2" customWidth="1"/>
    <col min="14594" max="14848" width="9" style="2"/>
    <col min="14849" max="14849" width="27.109375" style="2" customWidth="1"/>
    <col min="14850" max="15104" width="9" style="2"/>
    <col min="15105" max="15105" width="27.109375" style="2" customWidth="1"/>
    <col min="15106" max="15360" width="9" style="2"/>
    <col min="15361" max="15361" width="27.109375" style="2" customWidth="1"/>
    <col min="15362" max="15616" width="9" style="2"/>
    <col min="15617" max="15617" width="27.109375" style="2" customWidth="1"/>
    <col min="15618" max="15872" width="9" style="2"/>
    <col min="15873" max="15873" width="27.109375" style="2" customWidth="1"/>
    <col min="15874" max="16128" width="9" style="2"/>
    <col min="16129" max="16129" width="27.109375" style="2" customWidth="1"/>
    <col min="16130" max="16384" width="9" style="2"/>
  </cols>
  <sheetData>
    <row r="1" spans="1:15" ht="16.5" customHeight="1">
      <c r="A1" s="13" t="s">
        <v>109</v>
      </c>
      <c r="K1" s="22" t="s">
        <v>95</v>
      </c>
      <c r="L1" s="22"/>
    </row>
    <row r="2" spans="1:15" ht="16.5" customHeight="1">
      <c r="A2" s="3" t="s">
        <v>9</v>
      </c>
      <c r="B2" s="3" t="s">
        <v>85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6.5" customHeight="1">
      <c r="A3" s="1" t="s">
        <v>10</v>
      </c>
      <c r="B3" s="10">
        <v>14.543771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6.5" customHeight="1">
      <c r="A4" s="1" t="s">
        <v>11</v>
      </c>
      <c r="B4" s="10">
        <v>61.750417800000001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506</v>
      </c>
      <c r="C7" s="11">
        <v>2.2514325999999998</v>
      </c>
      <c r="D7" s="11">
        <v>886.80461300000002</v>
      </c>
      <c r="E7" s="11">
        <v>156.12804689999999</v>
      </c>
      <c r="F7" s="11">
        <v>5.1088180000000003</v>
      </c>
      <c r="G7" s="11">
        <v>114.9200192</v>
      </c>
      <c r="H7" s="11">
        <v>373.3607915</v>
      </c>
      <c r="I7" s="11">
        <v>5.6285813999999998</v>
      </c>
      <c r="J7" s="11">
        <v>1642.15</v>
      </c>
      <c r="K7" s="11">
        <v>353.80745350000001</v>
      </c>
      <c r="L7" s="11">
        <v>9.6242745999999997</v>
      </c>
      <c r="M7" s="11">
        <v>216.49270390000001</v>
      </c>
      <c r="N7" s="11">
        <v>758.47082030000001</v>
      </c>
      <c r="O7" s="19" t="str">
        <f>LOOKUP(B7,{0,1,5,30},{"-","**","*","-"})</f>
        <v>-</v>
      </c>
    </row>
    <row r="8" spans="1:15" ht="32.4">
      <c r="A8" s="5" t="s">
        <v>14</v>
      </c>
      <c r="B8" s="20">
        <v>377</v>
      </c>
      <c r="C8" s="11">
        <v>0.30395460000000002</v>
      </c>
      <c r="D8" s="11">
        <v>529.91623649999997</v>
      </c>
      <c r="E8" s="11">
        <v>108.3548067</v>
      </c>
      <c r="F8" s="11">
        <v>4.5189708</v>
      </c>
      <c r="G8" s="11">
        <v>87.742542299999997</v>
      </c>
      <c r="H8" s="11">
        <v>298.44100200000003</v>
      </c>
      <c r="I8" s="11">
        <v>0.30395460000000002</v>
      </c>
      <c r="J8" s="11">
        <v>529.91623649999997</v>
      </c>
      <c r="K8" s="11">
        <v>131.51035859999999</v>
      </c>
      <c r="L8" s="11">
        <v>5.0290695999999997</v>
      </c>
      <c r="M8" s="11">
        <v>97.646867999999998</v>
      </c>
      <c r="N8" s="11">
        <v>343.11508959999998</v>
      </c>
      <c r="O8" s="19" t="str">
        <f>LOOKUP(B8,{0,1,5,30},{"-","**","*","-"})</f>
        <v>-</v>
      </c>
    </row>
    <row r="9" spans="1:15" ht="16.2">
      <c r="A9" s="5" t="s">
        <v>15</v>
      </c>
      <c r="B9" s="20">
        <v>136</v>
      </c>
      <c r="C9" s="11">
        <v>3.9599299999999997E-2</v>
      </c>
      <c r="D9" s="11">
        <v>197.88430500000001</v>
      </c>
      <c r="E9" s="11">
        <v>25.6110811</v>
      </c>
      <c r="F9" s="11">
        <v>2.4293689999999999</v>
      </c>
      <c r="G9" s="11">
        <v>28.331067699999998</v>
      </c>
      <c r="H9" s="11">
        <v>92.241372100000007</v>
      </c>
      <c r="I9" s="11">
        <v>3.9599299999999997E-2</v>
      </c>
      <c r="J9" s="11">
        <v>197.88430500000001</v>
      </c>
      <c r="K9" s="11">
        <v>28.6422022</v>
      </c>
      <c r="L9" s="11">
        <v>2.6853628999999999</v>
      </c>
      <c r="M9" s="11">
        <v>31.316443199999998</v>
      </c>
      <c r="N9" s="11">
        <v>94.130082599999994</v>
      </c>
      <c r="O9" s="19" t="str">
        <f>LOOKUP(B9,{0,1,5,30},{"-","**","*","-"})</f>
        <v>-</v>
      </c>
    </row>
    <row r="10" spans="1:15" ht="16.2">
      <c r="A10" s="5" t="s">
        <v>16</v>
      </c>
      <c r="B10" s="20">
        <v>50</v>
      </c>
      <c r="C10" s="11">
        <v>0.1678722</v>
      </c>
      <c r="D10" s="11">
        <v>76.096967500000005</v>
      </c>
      <c r="E10" s="11">
        <v>21.1781924</v>
      </c>
      <c r="F10" s="11">
        <v>2.5649318000000001</v>
      </c>
      <c r="G10" s="11">
        <v>18.1368066</v>
      </c>
      <c r="H10" s="11">
        <v>64.053742299999996</v>
      </c>
      <c r="I10" s="11">
        <v>0.38610610000000001</v>
      </c>
      <c r="J10" s="11">
        <v>182.632722</v>
      </c>
      <c r="K10" s="11">
        <v>38.648762300000001</v>
      </c>
      <c r="L10" s="11">
        <v>5.7242942000000001</v>
      </c>
      <c r="M10" s="11">
        <v>40.476872700000001</v>
      </c>
      <c r="N10" s="11">
        <v>112.9731396</v>
      </c>
      <c r="O10" s="19" t="str">
        <f>LOOKUP(B10,{0,1,5,30},{"-","**","*","-"})</f>
        <v>-</v>
      </c>
    </row>
    <row r="11" spans="1:15" ht="16.2">
      <c r="A11" s="5" t="s">
        <v>17</v>
      </c>
      <c r="B11" s="20">
        <v>259</v>
      </c>
      <c r="C11" s="11">
        <v>0.15796299999999999</v>
      </c>
      <c r="D11" s="11">
        <v>1175.52</v>
      </c>
      <c r="E11" s="11">
        <v>145.3983672</v>
      </c>
      <c r="F11" s="11">
        <v>10.9067904</v>
      </c>
      <c r="G11" s="11">
        <v>175.52818020000001</v>
      </c>
      <c r="H11" s="11">
        <v>507.50540840000002</v>
      </c>
      <c r="I11" s="11">
        <v>0.15796299999999999</v>
      </c>
      <c r="J11" s="11">
        <v>1187.8599999999999</v>
      </c>
      <c r="K11" s="11">
        <v>137.6510753</v>
      </c>
      <c r="L11" s="11">
        <v>10.7420639</v>
      </c>
      <c r="M11" s="11">
        <v>172.87715789999999</v>
      </c>
      <c r="N11" s="11">
        <v>497.21237860000002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23</v>
      </c>
      <c r="C12" s="11">
        <v>0.216</v>
      </c>
      <c r="D12" s="11">
        <v>242.88803279999999</v>
      </c>
      <c r="E12" s="11">
        <v>19.916842200000001</v>
      </c>
      <c r="F12" s="11">
        <v>10.4634448</v>
      </c>
      <c r="G12" s="11">
        <v>50.180918400000003</v>
      </c>
      <c r="H12" s="11">
        <v>40.700000000000003</v>
      </c>
      <c r="I12" s="11">
        <v>0.216</v>
      </c>
      <c r="J12" s="11">
        <v>242.88803279999999</v>
      </c>
      <c r="K12" s="11">
        <v>21.442791199999998</v>
      </c>
      <c r="L12" s="11">
        <v>10.5888376</v>
      </c>
      <c r="M12" s="11">
        <v>50.782281300000001</v>
      </c>
      <c r="N12" s="11">
        <v>58.517222400000001</v>
      </c>
      <c r="O12" s="19" t="str">
        <f>LOOKUP(B12,{0,1,5,30},{"-","**","*","-"})</f>
        <v>*</v>
      </c>
    </row>
    <row r="13" spans="1:15" ht="16.2">
      <c r="A13" s="5" t="s">
        <v>19</v>
      </c>
      <c r="B13" s="20">
        <v>565</v>
      </c>
      <c r="C13" s="11">
        <v>6.5003999999999999E-3</v>
      </c>
      <c r="D13" s="11">
        <v>99.356338199999996</v>
      </c>
      <c r="E13" s="11">
        <v>13.783886799999999</v>
      </c>
      <c r="F13" s="11">
        <v>0.63680499999999995</v>
      </c>
      <c r="G13" s="11">
        <v>15.136682499999999</v>
      </c>
      <c r="H13" s="11">
        <v>47.457602000000001</v>
      </c>
      <c r="I13" s="11">
        <v>6.5003999999999999E-3</v>
      </c>
      <c r="J13" s="11">
        <v>99.356338199999996</v>
      </c>
      <c r="K13" s="11">
        <v>13.783886799999999</v>
      </c>
      <c r="L13" s="11">
        <v>0.63680499999999995</v>
      </c>
      <c r="M13" s="11">
        <v>15.136682499999999</v>
      </c>
      <c r="N13" s="11">
        <v>47.457602000000001</v>
      </c>
      <c r="O13" s="19" t="str">
        <f>LOOKUP(B13,{0,1,5,30},{"-","**","*","-"})</f>
        <v>-</v>
      </c>
    </row>
    <row r="14" spans="1:15" ht="16.2">
      <c r="A14" s="5" t="s">
        <v>20</v>
      </c>
      <c r="B14" s="20">
        <v>297</v>
      </c>
      <c r="C14" s="11">
        <v>1.885E-3</v>
      </c>
      <c r="D14" s="11">
        <v>62.543752099999999</v>
      </c>
      <c r="E14" s="11">
        <v>4.4619156999999996</v>
      </c>
      <c r="F14" s="11">
        <v>0.47309519999999999</v>
      </c>
      <c r="G14" s="11">
        <v>8.1531754999999997</v>
      </c>
      <c r="H14" s="11">
        <v>18.678844999999999</v>
      </c>
      <c r="I14" s="11">
        <v>1.885E-3</v>
      </c>
      <c r="J14" s="11">
        <v>62.543752099999999</v>
      </c>
      <c r="K14" s="11">
        <v>4.4619156999999996</v>
      </c>
      <c r="L14" s="11">
        <v>0.47309519999999999</v>
      </c>
      <c r="M14" s="11">
        <v>8.1531754999999997</v>
      </c>
      <c r="N14" s="11">
        <v>18.678844999999999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175</v>
      </c>
      <c r="C15" s="11">
        <v>1.11466E-2</v>
      </c>
      <c r="D15" s="11">
        <v>66.844282300000003</v>
      </c>
      <c r="E15" s="11">
        <v>13.903105800000001</v>
      </c>
      <c r="F15" s="11">
        <v>0.94397260000000005</v>
      </c>
      <c r="G15" s="11">
        <v>12.4875843</v>
      </c>
      <c r="H15" s="11">
        <v>39.720180499999998</v>
      </c>
      <c r="I15" s="11">
        <v>1.11466E-2</v>
      </c>
      <c r="J15" s="11">
        <v>66.844282300000003</v>
      </c>
      <c r="K15" s="11">
        <v>13.903105800000001</v>
      </c>
      <c r="L15" s="11">
        <v>0.94397260000000005</v>
      </c>
      <c r="M15" s="11">
        <v>12.4875843</v>
      </c>
      <c r="N15" s="11">
        <v>39.720180499999998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304</v>
      </c>
      <c r="C16" s="11">
        <v>5.3566728000000001</v>
      </c>
      <c r="D16" s="11">
        <v>595.3899136</v>
      </c>
      <c r="E16" s="11">
        <v>142.8152236</v>
      </c>
      <c r="F16" s="11">
        <v>6.2351137999999997</v>
      </c>
      <c r="G16" s="11">
        <v>108.71292459999999</v>
      </c>
      <c r="H16" s="11">
        <v>354.64162219999997</v>
      </c>
      <c r="I16" s="11">
        <v>4.0175045999999996</v>
      </c>
      <c r="J16" s="11">
        <v>478.85910150000001</v>
      </c>
      <c r="K16" s="11">
        <v>119.3829422</v>
      </c>
      <c r="L16" s="11">
        <v>5.1828596999999998</v>
      </c>
      <c r="M16" s="11">
        <v>90.366246200000006</v>
      </c>
      <c r="N16" s="11">
        <v>291.85208729999999</v>
      </c>
      <c r="O16" s="19" t="str">
        <f>LOOKUP(B16,{0,1,5,30},{"-","**","*","-"})</f>
        <v>-</v>
      </c>
    </row>
    <row r="17" spans="1:15" ht="16.2">
      <c r="A17" s="5" t="s">
        <v>23</v>
      </c>
      <c r="B17" s="20">
        <v>28</v>
      </c>
      <c r="C17" s="11">
        <v>20.0597657</v>
      </c>
      <c r="D17" s="11">
        <v>363.65668950000003</v>
      </c>
      <c r="E17" s="11">
        <v>93.270172299999999</v>
      </c>
      <c r="F17" s="11">
        <v>17.9431057</v>
      </c>
      <c r="G17" s="11">
        <v>94.945990800000004</v>
      </c>
      <c r="H17" s="11">
        <v>312.25245810000001</v>
      </c>
      <c r="I17" s="11">
        <v>15.0448243</v>
      </c>
      <c r="J17" s="11">
        <v>363.65668950000003</v>
      </c>
      <c r="K17" s="11">
        <v>78.335128800000007</v>
      </c>
      <c r="L17" s="11">
        <v>16.967056899999999</v>
      </c>
      <c r="M17" s="11">
        <v>89.781226000000004</v>
      </c>
      <c r="N17" s="11">
        <v>312.25245810000001</v>
      </c>
      <c r="O17" s="19" t="str">
        <f>LOOKUP(B17,{0,1,5,30},{"-","**","*","-"})</f>
        <v>*</v>
      </c>
    </row>
    <row r="18" spans="1:15" ht="16.2">
      <c r="A18" s="5" t="s">
        <v>24</v>
      </c>
      <c r="B18" s="20">
        <v>4</v>
      </c>
      <c r="C18" s="11">
        <v>11.3919617</v>
      </c>
      <c r="D18" s="11">
        <v>46.993974199999997</v>
      </c>
      <c r="E18" s="11">
        <v>29.303245</v>
      </c>
      <c r="F18" s="11">
        <v>7.7423770000000003</v>
      </c>
      <c r="G18" s="11">
        <v>15.4847541</v>
      </c>
      <c r="H18" s="11">
        <v>46.993974199999997</v>
      </c>
      <c r="I18" s="11">
        <v>8.5439713000000008</v>
      </c>
      <c r="J18" s="11">
        <v>35.953114300000003</v>
      </c>
      <c r="K18" s="11">
        <v>25.654123999999999</v>
      </c>
      <c r="L18" s="11">
        <v>6.4456065999999996</v>
      </c>
      <c r="M18" s="11">
        <v>12.891213199999999</v>
      </c>
      <c r="N18" s="11">
        <v>35.953114300000003</v>
      </c>
      <c r="O18" s="19" t="str">
        <f>LOOKUP(B18,{0,1,5,30},{"-","**","*","-"})</f>
        <v>**</v>
      </c>
    </row>
    <row r="19" spans="1:15" ht="16.2">
      <c r="A19" s="5" t="s">
        <v>25</v>
      </c>
      <c r="B19" s="20">
        <v>4</v>
      </c>
      <c r="C19" s="11">
        <v>40.738500000000002</v>
      </c>
      <c r="D19" s="11">
        <v>70.333491199999997</v>
      </c>
      <c r="E19" s="11">
        <v>52.065705199999996</v>
      </c>
      <c r="F19" s="11">
        <v>6.4391585999999998</v>
      </c>
      <c r="G19" s="11">
        <v>12.8783172</v>
      </c>
      <c r="H19" s="11">
        <v>70.333491199999997</v>
      </c>
      <c r="I19" s="11">
        <v>30.553875000000001</v>
      </c>
      <c r="J19" s="11">
        <v>52.750118399999998</v>
      </c>
      <c r="K19" s="11">
        <v>39.049278899999997</v>
      </c>
      <c r="L19" s="11">
        <v>4.8293689999999998</v>
      </c>
      <c r="M19" s="11">
        <v>9.6587379000000002</v>
      </c>
      <c r="N19" s="11">
        <v>52.750118399999998</v>
      </c>
      <c r="O19" s="19" t="str">
        <f>LOOKUP(B19,{0,1,5,30},{"-","**","*","-"})</f>
        <v>**</v>
      </c>
    </row>
    <row r="20" spans="1:15" ht="16.2">
      <c r="A20" s="5" t="s">
        <v>26</v>
      </c>
      <c r="B20" s="20">
        <v>469</v>
      </c>
      <c r="C20" s="11">
        <v>2.4609445000000001</v>
      </c>
      <c r="D20" s="11">
        <v>1278.53</v>
      </c>
      <c r="E20" s="11">
        <v>136.94371509999999</v>
      </c>
      <c r="F20" s="11">
        <v>5.4454615999999998</v>
      </c>
      <c r="G20" s="11">
        <v>117.9291367</v>
      </c>
      <c r="H20" s="11">
        <v>341.60157550000002</v>
      </c>
      <c r="I20" s="11">
        <v>1.5996139</v>
      </c>
      <c r="J20" s="11">
        <v>958.89611669999999</v>
      </c>
      <c r="K20" s="11">
        <v>110.1624698</v>
      </c>
      <c r="L20" s="11">
        <v>4.2785203000000003</v>
      </c>
      <c r="M20" s="11">
        <v>92.657381299999997</v>
      </c>
      <c r="N20" s="11">
        <v>268.52061650000002</v>
      </c>
      <c r="O20" s="19" t="str">
        <f>LOOKUP(B20,{0,1,5,30},{"-","**","*","-"})</f>
        <v>-</v>
      </c>
    </row>
    <row r="21" spans="1:15" ht="16.2">
      <c r="A21" s="5" t="s">
        <v>27</v>
      </c>
      <c r="B21" s="20">
        <v>76</v>
      </c>
      <c r="C21" s="11">
        <v>1.1968479000000001</v>
      </c>
      <c r="D21" s="11">
        <v>565.26234750000003</v>
      </c>
      <c r="E21" s="11">
        <v>136.6832483</v>
      </c>
      <c r="F21" s="11">
        <v>13.0923736</v>
      </c>
      <c r="G21" s="11">
        <v>114.1366673</v>
      </c>
      <c r="H21" s="11">
        <v>376.61517789999999</v>
      </c>
      <c r="I21" s="11">
        <v>0.89763590000000004</v>
      </c>
      <c r="J21" s="11">
        <v>423.9467606</v>
      </c>
      <c r="K21" s="11">
        <v>100.61617769999999</v>
      </c>
      <c r="L21" s="11">
        <v>9.4411939</v>
      </c>
      <c r="M21" s="11">
        <v>82.306420299999999</v>
      </c>
      <c r="N21" s="11">
        <v>282.46138339999999</v>
      </c>
      <c r="O21" s="19" t="str">
        <f>LOOKUP(B21,{0,1,5,30},{"-","**","*","-"})</f>
        <v>-</v>
      </c>
    </row>
    <row r="22" spans="1:15" ht="16.2">
      <c r="A22" s="5" t="s">
        <v>28</v>
      </c>
      <c r="B22" s="20">
        <v>15</v>
      </c>
      <c r="C22" s="11">
        <v>42.604159000000003</v>
      </c>
      <c r="D22" s="11">
        <v>193.9125526</v>
      </c>
      <c r="E22" s="11">
        <v>93.076588200000003</v>
      </c>
      <c r="F22" s="11">
        <v>11.6737176</v>
      </c>
      <c r="G22" s="11">
        <v>45.212113899999999</v>
      </c>
      <c r="H22" s="11">
        <v>193.9125526</v>
      </c>
      <c r="I22" s="11">
        <v>31.953119300000001</v>
      </c>
      <c r="J22" s="11">
        <v>145.4344145</v>
      </c>
      <c r="K22" s="11">
        <v>69.807441100000005</v>
      </c>
      <c r="L22" s="11">
        <v>8.7552882000000007</v>
      </c>
      <c r="M22" s="11">
        <v>33.909085400000002</v>
      </c>
      <c r="N22" s="11">
        <v>145.4344145</v>
      </c>
      <c r="O22" s="19" t="str">
        <f>LOOKUP(B22,{0,1,5,30},{"-","**","*","-"})</f>
        <v>*</v>
      </c>
    </row>
    <row r="23" spans="1:15" ht="16.2">
      <c r="A23" s="5" t="s">
        <v>29</v>
      </c>
      <c r="B23" s="20">
        <v>1</v>
      </c>
      <c r="C23" s="11">
        <v>226.0625469</v>
      </c>
      <c r="D23" s="11">
        <v>226.0625469</v>
      </c>
      <c r="E23" s="11">
        <v>226.0625469</v>
      </c>
      <c r="F23" s="11" t="s">
        <v>120</v>
      </c>
      <c r="G23" s="11" t="s">
        <v>120</v>
      </c>
      <c r="H23" s="11">
        <v>226.0625469</v>
      </c>
      <c r="I23" s="11">
        <v>169.54691020000001</v>
      </c>
      <c r="J23" s="11">
        <v>169.54691020000001</v>
      </c>
      <c r="K23" s="11">
        <v>169.54691020000001</v>
      </c>
      <c r="L23" s="11" t="s">
        <v>120</v>
      </c>
      <c r="M23" s="11" t="s">
        <v>120</v>
      </c>
      <c r="N23" s="11">
        <v>169.54691020000001</v>
      </c>
      <c r="O23" s="19" t="str">
        <f>LOOKUP(B23,{0,1,5,30},{"-","**","*","-"})</f>
        <v>**</v>
      </c>
    </row>
    <row r="24" spans="1:15" ht="16.2">
      <c r="A24" s="5" t="s">
        <v>30</v>
      </c>
      <c r="B24" s="20">
        <v>221</v>
      </c>
      <c r="C24" s="11">
        <v>9.4024899999999995E-2</v>
      </c>
      <c r="D24" s="11">
        <v>365.47467449999999</v>
      </c>
      <c r="E24" s="11">
        <v>65.7756337</v>
      </c>
      <c r="F24" s="11">
        <v>4.1530965000000002</v>
      </c>
      <c r="G24" s="11">
        <v>61.7402181</v>
      </c>
      <c r="H24" s="11">
        <v>193.4869186</v>
      </c>
      <c r="I24" s="11">
        <v>9.4024899999999995E-2</v>
      </c>
      <c r="J24" s="11">
        <v>327.62447270000001</v>
      </c>
      <c r="K24" s="11">
        <v>59.257199300000003</v>
      </c>
      <c r="L24" s="11">
        <v>3.6786067</v>
      </c>
      <c r="M24" s="11">
        <v>54.6864195</v>
      </c>
      <c r="N24" s="11">
        <v>158.2602613</v>
      </c>
      <c r="O24" s="19" t="str">
        <f>LOOKUP(B24,{0,1,5,30},{"-","**","*","-"})</f>
        <v>-</v>
      </c>
    </row>
    <row r="25" spans="1:15" ht="16.2">
      <c r="A25" s="5" t="s">
        <v>31</v>
      </c>
      <c r="B25" s="20">
        <v>150</v>
      </c>
      <c r="C25" s="11">
        <v>1.892325</v>
      </c>
      <c r="D25" s="11">
        <v>240.30441049999999</v>
      </c>
      <c r="E25" s="11">
        <v>48.741106600000002</v>
      </c>
      <c r="F25" s="11">
        <v>3.6726953</v>
      </c>
      <c r="G25" s="11">
        <v>44.981147100000001</v>
      </c>
      <c r="H25" s="11">
        <v>144.05182070000001</v>
      </c>
      <c r="I25" s="11">
        <v>1.892325</v>
      </c>
      <c r="J25" s="11">
        <v>233.5370954</v>
      </c>
      <c r="K25" s="11">
        <v>44.361257100000003</v>
      </c>
      <c r="L25" s="11">
        <v>3.3407159000000002</v>
      </c>
      <c r="M25" s="11">
        <v>40.915246400000001</v>
      </c>
      <c r="N25" s="11">
        <v>123.41515769999999</v>
      </c>
      <c r="O25" s="19" t="str">
        <f>LOOKUP(B25,{0,1,5,30},{"-","**","*","-"})</f>
        <v>-</v>
      </c>
    </row>
    <row r="26" spans="1:15" ht="16.2">
      <c r="A26" s="5" t="s">
        <v>32</v>
      </c>
      <c r="B26" s="20">
        <v>407</v>
      </c>
      <c r="C26" s="11">
        <v>0.22222220000000001</v>
      </c>
      <c r="D26" s="11">
        <v>406.59634840000001</v>
      </c>
      <c r="E26" s="11">
        <v>76.353061499999995</v>
      </c>
      <c r="F26" s="11">
        <v>2.8071106000000001</v>
      </c>
      <c r="G26" s="11">
        <v>56.631326299999998</v>
      </c>
      <c r="H26" s="11">
        <v>195.00827559999999</v>
      </c>
      <c r="I26" s="11">
        <v>0.2</v>
      </c>
      <c r="J26" s="11">
        <v>374.9502966</v>
      </c>
      <c r="K26" s="11">
        <v>69.782344100000003</v>
      </c>
      <c r="L26" s="11">
        <v>2.6062287999999998</v>
      </c>
      <c r="M26" s="11">
        <v>52.578687700000003</v>
      </c>
      <c r="N26" s="11">
        <v>179.88953720000001</v>
      </c>
      <c r="O26" s="19" t="str">
        <f>LOOKUP(B26,{0,1,5,30},{"-","**","*","-"})</f>
        <v>-</v>
      </c>
    </row>
    <row r="27" spans="1:15" ht="16.2">
      <c r="A27" s="5" t="s">
        <v>33</v>
      </c>
      <c r="B27" s="20">
        <v>162</v>
      </c>
      <c r="C27" s="11">
        <v>6.9098787000000002</v>
      </c>
      <c r="D27" s="11">
        <v>1150.29</v>
      </c>
      <c r="E27" s="11">
        <v>308.2672288</v>
      </c>
      <c r="F27" s="11">
        <v>13.7970568</v>
      </c>
      <c r="G27" s="11">
        <v>175.6078631</v>
      </c>
      <c r="H27" s="11">
        <v>656.3306844</v>
      </c>
      <c r="I27" s="11">
        <v>6.9098787000000002</v>
      </c>
      <c r="J27" s="11">
        <v>1150.29</v>
      </c>
      <c r="K27" s="11">
        <v>308.2672288</v>
      </c>
      <c r="L27" s="11">
        <v>13.7970568</v>
      </c>
      <c r="M27" s="11">
        <v>175.6078631</v>
      </c>
      <c r="N27" s="11">
        <v>656.3306844</v>
      </c>
      <c r="O27" s="19" t="str">
        <f>LOOKUP(B27,{0,1,5,30},{"-","**","*","-"})</f>
        <v>-</v>
      </c>
    </row>
    <row r="28" spans="1:15" ht="16.2">
      <c r="A28" s="5" t="s">
        <v>34</v>
      </c>
      <c r="B28" s="20">
        <v>83</v>
      </c>
      <c r="C28" s="11">
        <v>3</v>
      </c>
      <c r="D28" s="11">
        <v>163.8134436</v>
      </c>
      <c r="E28" s="11">
        <v>34.231493</v>
      </c>
      <c r="F28" s="11">
        <v>3.1860908000000001</v>
      </c>
      <c r="G28" s="11">
        <v>29.026668999999998</v>
      </c>
      <c r="H28" s="11">
        <v>95.422845699999996</v>
      </c>
      <c r="I28" s="11">
        <v>3</v>
      </c>
      <c r="J28" s="11">
        <v>163.8134436</v>
      </c>
      <c r="K28" s="11">
        <v>34.231493</v>
      </c>
      <c r="L28" s="11">
        <v>3.1860908000000001</v>
      </c>
      <c r="M28" s="11">
        <v>29.026668999999998</v>
      </c>
      <c r="N28" s="11">
        <v>95.422845699999996</v>
      </c>
      <c r="O28" s="19" t="str">
        <f>LOOKUP(B28,{0,1,5,30},{"-","**","*","-"})</f>
        <v>-</v>
      </c>
    </row>
    <row r="29" spans="1:15" ht="16.2">
      <c r="A29" s="5" t="s">
        <v>35</v>
      </c>
      <c r="B29" s="20">
        <v>73</v>
      </c>
      <c r="C29" s="11">
        <v>13.8125806</v>
      </c>
      <c r="D29" s="11">
        <v>414.12258320000001</v>
      </c>
      <c r="E29" s="11">
        <v>131.5383975</v>
      </c>
      <c r="F29" s="11">
        <v>10.5688072</v>
      </c>
      <c r="G29" s="11">
        <v>90.299928600000001</v>
      </c>
      <c r="H29" s="11">
        <v>335.03822050000002</v>
      </c>
      <c r="I29" s="11">
        <v>13.8125806</v>
      </c>
      <c r="J29" s="11">
        <v>414.12258320000001</v>
      </c>
      <c r="K29" s="11">
        <v>131.5383975</v>
      </c>
      <c r="L29" s="11">
        <v>10.5688072</v>
      </c>
      <c r="M29" s="11">
        <v>90.299928600000001</v>
      </c>
      <c r="N29" s="11">
        <v>335.03822050000002</v>
      </c>
      <c r="O29" s="19" t="str">
        <f>LOOKUP(B29,{0,1,5,30},{"-","**","*","-"})</f>
        <v>-</v>
      </c>
    </row>
    <row r="30" spans="1:15" ht="16.2">
      <c r="A30" s="5" t="s">
        <v>36</v>
      </c>
      <c r="B30" s="20">
        <v>76</v>
      </c>
      <c r="C30" s="11">
        <v>0.10757659999999999</v>
      </c>
      <c r="D30" s="11">
        <v>591.9784727</v>
      </c>
      <c r="E30" s="11">
        <v>145.37459559999999</v>
      </c>
      <c r="F30" s="11">
        <v>14.3620974</v>
      </c>
      <c r="G30" s="11">
        <v>125.2058621</v>
      </c>
      <c r="H30" s="11">
        <v>414.09071399999999</v>
      </c>
      <c r="I30" s="11">
        <v>0.10757659999999999</v>
      </c>
      <c r="J30" s="11">
        <v>591.9784727</v>
      </c>
      <c r="K30" s="11">
        <v>145.37459559999999</v>
      </c>
      <c r="L30" s="11">
        <v>14.3620974</v>
      </c>
      <c r="M30" s="11">
        <v>125.2058621</v>
      </c>
      <c r="N30" s="11">
        <v>414.09071399999999</v>
      </c>
      <c r="O30" s="19" t="str">
        <f>LOOKUP(B30,{0,1,5,30},{"-","**","*","-"})</f>
        <v>-</v>
      </c>
    </row>
    <row r="31" spans="1:15" ht="16.2">
      <c r="A31" s="5" t="s">
        <v>37</v>
      </c>
      <c r="B31" s="20">
        <v>75</v>
      </c>
      <c r="C31" s="11">
        <v>0.2380977</v>
      </c>
      <c r="D31" s="11">
        <v>314.2629033</v>
      </c>
      <c r="E31" s="11">
        <v>122.8767276</v>
      </c>
      <c r="F31" s="11">
        <v>10.2925006</v>
      </c>
      <c r="G31" s="11">
        <v>89.135669800000002</v>
      </c>
      <c r="H31" s="11">
        <v>298.61009999999999</v>
      </c>
      <c r="I31" s="11">
        <v>0.2380977</v>
      </c>
      <c r="J31" s="11">
        <v>314.2629033</v>
      </c>
      <c r="K31" s="11">
        <v>122.8767276</v>
      </c>
      <c r="L31" s="11">
        <v>10.2925006</v>
      </c>
      <c r="M31" s="11">
        <v>89.135669800000002</v>
      </c>
      <c r="N31" s="11">
        <v>298.61009999999999</v>
      </c>
      <c r="O31" s="19" t="str">
        <f>LOOKUP(B31,{0,1,5,30},{"-","**","*","-"})</f>
        <v>-</v>
      </c>
    </row>
    <row r="32" spans="1:15" ht="16.2">
      <c r="A32" s="5" t="s">
        <v>38</v>
      </c>
      <c r="B32" s="20">
        <v>28</v>
      </c>
      <c r="C32" s="11">
        <v>5.7655719999999997</v>
      </c>
      <c r="D32" s="11">
        <v>267.78399999999999</v>
      </c>
      <c r="E32" s="11">
        <v>108.10813280000001</v>
      </c>
      <c r="F32" s="11">
        <v>12.916874200000001</v>
      </c>
      <c r="G32" s="11">
        <v>68.349673800000005</v>
      </c>
      <c r="H32" s="11">
        <v>231.56594899999999</v>
      </c>
      <c r="I32" s="11">
        <v>5.7655719999999997</v>
      </c>
      <c r="J32" s="11">
        <v>267.78399999999999</v>
      </c>
      <c r="K32" s="11">
        <v>108.10813280000001</v>
      </c>
      <c r="L32" s="11">
        <v>12.916874200000001</v>
      </c>
      <c r="M32" s="11">
        <v>68.349673800000005</v>
      </c>
      <c r="N32" s="11">
        <v>231.56594899999999</v>
      </c>
      <c r="O32" s="19" t="str">
        <f>LOOKUP(B32,{0,1,5,30},{"-","**","*","-"})</f>
        <v>*</v>
      </c>
    </row>
    <row r="33" spans="1:15" ht="16.2">
      <c r="A33" s="5" t="s">
        <v>39</v>
      </c>
      <c r="B33" s="20">
        <v>37</v>
      </c>
      <c r="C33" s="11">
        <v>20.272265999999998</v>
      </c>
      <c r="D33" s="11">
        <v>514.79420600000003</v>
      </c>
      <c r="E33" s="11">
        <v>158.61524159999999</v>
      </c>
      <c r="F33" s="11">
        <v>21.948344500000001</v>
      </c>
      <c r="G33" s="11">
        <v>133.5065678</v>
      </c>
      <c r="H33" s="11">
        <v>447.3</v>
      </c>
      <c r="I33" s="11">
        <v>20.272265999999998</v>
      </c>
      <c r="J33" s="11">
        <v>514.79420600000003</v>
      </c>
      <c r="K33" s="11">
        <v>158.61524159999999</v>
      </c>
      <c r="L33" s="11">
        <v>21.948344500000001</v>
      </c>
      <c r="M33" s="11">
        <v>133.5065678</v>
      </c>
      <c r="N33" s="11">
        <v>447.3</v>
      </c>
      <c r="O33" s="19" t="str">
        <f>LOOKUP(B33,{0,1,5,30},{"-","**","*","-"})</f>
        <v>-</v>
      </c>
    </row>
    <row r="34" spans="1:15" ht="16.2">
      <c r="A34" s="5" t="s">
        <v>40</v>
      </c>
      <c r="B34" s="20">
        <v>30</v>
      </c>
      <c r="C34" s="11">
        <v>44.029528599999999</v>
      </c>
      <c r="D34" s="11">
        <v>612.13</v>
      </c>
      <c r="E34" s="11">
        <v>150.2060788</v>
      </c>
      <c r="F34" s="11">
        <v>20.720360599999999</v>
      </c>
      <c r="G34" s="11">
        <v>113.4900889</v>
      </c>
      <c r="H34" s="11">
        <v>354.024</v>
      </c>
      <c r="I34" s="11">
        <v>44.029528599999999</v>
      </c>
      <c r="J34" s="11">
        <v>612.13</v>
      </c>
      <c r="K34" s="11">
        <v>150.2060788</v>
      </c>
      <c r="L34" s="11">
        <v>20.720360599999999</v>
      </c>
      <c r="M34" s="11">
        <v>113.4900889</v>
      </c>
      <c r="N34" s="11">
        <v>354.024</v>
      </c>
      <c r="O34" s="19" t="str">
        <f>LOOKUP(B34,{0,1,5,30},{"-","**","*","-"})</f>
        <v>-</v>
      </c>
    </row>
    <row r="35" spans="1:15" ht="16.2">
      <c r="A35" s="4" t="s">
        <v>41</v>
      </c>
      <c r="B35" s="20">
        <v>0</v>
      </c>
      <c r="C35" s="11" t="s">
        <v>120</v>
      </c>
      <c r="D35" s="11" t="s">
        <v>120</v>
      </c>
      <c r="E35" s="11" t="s">
        <v>120</v>
      </c>
      <c r="F35" s="11" t="s">
        <v>120</v>
      </c>
      <c r="G35" s="11" t="s">
        <v>120</v>
      </c>
      <c r="H35" s="11" t="s">
        <v>120</v>
      </c>
      <c r="I35" s="11" t="s">
        <v>120</v>
      </c>
      <c r="J35" s="11" t="s">
        <v>120</v>
      </c>
      <c r="K35" s="11" t="s">
        <v>120</v>
      </c>
      <c r="L35" s="11" t="s">
        <v>120</v>
      </c>
      <c r="M35" s="11" t="s">
        <v>120</v>
      </c>
      <c r="N35" s="11" t="s">
        <v>120</v>
      </c>
      <c r="O35" s="19" t="str">
        <f>LOOKUP(B35,{0,1,5,30},{"-","**","*","-"})</f>
        <v>-</v>
      </c>
    </row>
    <row r="36" spans="1:15" ht="16.2">
      <c r="A36" s="5" t="s">
        <v>42</v>
      </c>
      <c r="B36" s="20">
        <v>295</v>
      </c>
      <c r="C36" s="11">
        <v>1.7687328</v>
      </c>
      <c r="D36" s="11">
        <v>929.37517230000003</v>
      </c>
      <c r="E36" s="11">
        <v>113.71292339999999</v>
      </c>
      <c r="F36" s="11">
        <v>5.9719397000000001</v>
      </c>
      <c r="G36" s="11">
        <v>102.57143309999999</v>
      </c>
      <c r="H36" s="11">
        <v>302.85423939999998</v>
      </c>
      <c r="I36" s="11">
        <v>1.7687328</v>
      </c>
      <c r="J36" s="11">
        <v>743.50013779999995</v>
      </c>
      <c r="K36" s="11">
        <v>111.6004799</v>
      </c>
      <c r="L36" s="11">
        <v>5.6989932999999997</v>
      </c>
      <c r="M36" s="11">
        <v>97.8834236</v>
      </c>
      <c r="N36" s="11">
        <v>302.85423939999998</v>
      </c>
      <c r="O36" s="19" t="str">
        <f>LOOKUP(B36,{0,1,5,30},{"-","**","*","-"})</f>
        <v>-</v>
      </c>
    </row>
    <row r="37" spans="1:15" ht="16.2">
      <c r="A37" s="5" t="s">
        <v>43</v>
      </c>
      <c r="B37" s="20">
        <v>426</v>
      </c>
      <c r="C37" s="11">
        <v>0.10393579999999999</v>
      </c>
      <c r="D37" s="11">
        <v>764.37280799999996</v>
      </c>
      <c r="E37" s="11">
        <v>92.973105599999997</v>
      </c>
      <c r="F37" s="11">
        <v>5.1004795999999999</v>
      </c>
      <c r="G37" s="11">
        <v>105.2727127</v>
      </c>
      <c r="H37" s="11">
        <v>289.47366010000002</v>
      </c>
      <c r="I37" s="11">
        <v>0.10393579999999999</v>
      </c>
      <c r="J37" s="11">
        <v>764.37280799999996</v>
      </c>
      <c r="K37" s="11">
        <v>80.380664400000001</v>
      </c>
      <c r="L37" s="11">
        <v>4.4655798999999998</v>
      </c>
      <c r="M37" s="11">
        <v>92.168531400000006</v>
      </c>
      <c r="N37" s="11">
        <v>241.36131270000001</v>
      </c>
      <c r="O37" s="19" t="str">
        <f>LOOKUP(B37,{0,1,5,30},{"-","**","*","-"})</f>
        <v>-</v>
      </c>
    </row>
    <row r="38" spans="1:15" ht="16.2">
      <c r="A38" s="5" t="s">
        <v>44</v>
      </c>
      <c r="B38" s="20">
        <v>115</v>
      </c>
      <c r="C38" s="11">
        <v>0.85768840000000002</v>
      </c>
      <c r="D38" s="11">
        <v>459.27012180000003</v>
      </c>
      <c r="E38" s="11">
        <v>56.228407500000003</v>
      </c>
      <c r="F38" s="11">
        <v>6.3269318999999999</v>
      </c>
      <c r="G38" s="11">
        <v>67.848785399999997</v>
      </c>
      <c r="H38" s="11">
        <v>180.23689529999999</v>
      </c>
      <c r="I38" s="11">
        <v>0.68615079999999995</v>
      </c>
      <c r="J38" s="11">
        <v>367.41609740000001</v>
      </c>
      <c r="K38" s="11">
        <v>47.313245600000002</v>
      </c>
      <c r="L38" s="11">
        <v>5.1384201999999997</v>
      </c>
      <c r="M38" s="11">
        <v>55.103417700000001</v>
      </c>
      <c r="N38" s="11">
        <v>144.18951620000001</v>
      </c>
      <c r="O38" s="19" t="str">
        <f>LOOKUP(B38,{0,1,5,30},{"-","**","*","-"})</f>
        <v>-</v>
      </c>
    </row>
    <row r="39" spans="1:15" ht="16.2">
      <c r="A39" s="5" t="s">
        <v>45</v>
      </c>
      <c r="B39" s="20">
        <v>77</v>
      </c>
      <c r="C39" s="11">
        <v>0.97090480000000001</v>
      </c>
      <c r="D39" s="11">
        <v>106.60755399999999</v>
      </c>
      <c r="E39" s="11">
        <v>19.813240799999999</v>
      </c>
      <c r="F39" s="11">
        <v>2.1698515999999999</v>
      </c>
      <c r="G39" s="11">
        <v>19.040370299999999</v>
      </c>
      <c r="H39" s="11">
        <v>53.988479900000002</v>
      </c>
      <c r="I39" s="11">
        <v>0.97090480000000001</v>
      </c>
      <c r="J39" s="11">
        <v>85.286043199999995</v>
      </c>
      <c r="K39" s="11">
        <v>18.948919100000001</v>
      </c>
      <c r="L39" s="11">
        <v>1.9614678999999999</v>
      </c>
      <c r="M39" s="11">
        <v>17.2118106</v>
      </c>
      <c r="N39" s="11">
        <v>51.326873599999999</v>
      </c>
      <c r="O39" s="19" t="str">
        <f>LOOKUP(B39,{0,1,5,30},{"-","**","*","-"})</f>
        <v>-</v>
      </c>
    </row>
    <row r="40" spans="1:15" ht="16.2">
      <c r="A40" s="5" t="s">
        <v>46</v>
      </c>
      <c r="B40" s="20">
        <v>66</v>
      </c>
      <c r="C40" s="11">
        <v>1.7601753</v>
      </c>
      <c r="D40" s="11">
        <v>187.34096529999999</v>
      </c>
      <c r="E40" s="11">
        <v>44.587505</v>
      </c>
      <c r="F40" s="11">
        <v>5.2862096000000003</v>
      </c>
      <c r="G40" s="11">
        <v>42.945369999999997</v>
      </c>
      <c r="H40" s="11">
        <v>163.03642310000001</v>
      </c>
      <c r="I40" s="11">
        <v>1.4081402000000001</v>
      </c>
      <c r="J40" s="11">
        <v>149.87277230000001</v>
      </c>
      <c r="K40" s="11">
        <v>35.670003999999999</v>
      </c>
      <c r="L40" s="11">
        <v>4.2289677000000001</v>
      </c>
      <c r="M40" s="11">
        <v>34.356296</v>
      </c>
      <c r="N40" s="11">
        <v>130.42913849999999</v>
      </c>
      <c r="O40" s="19" t="str">
        <f>LOOKUP(B40,{0,1,5,30},{"-","**","*","-"})</f>
        <v>-</v>
      </c>
    </row>
    <row r="41" spans="1:15" ht="16.2">
      <c r="A41" s="5" t="s">
        <v>47</v>
      </c>
      <c r="B41" s="20">
        <v>196</v>
      </c>
      <c r="C41" s="11">
        <v>2.3946702000000002</v>
      </c>
      <c r="D41" s="11">
        <v>1217.04</v>
      </c>
      <c r="E41" s="11">
        <v>68.519666099999995</v>
      </c>
      <c r="F41" s="11">
        <v>7.7896184000000002</v>
      </c>
      <c r="G41" s="11">
        <v>109.054658</v>
      </c>
      <c r="H41" s="11">
        <v>198.14800880000001</v>
      </c>
      <c r="I41" s="11">
        <v>1.9157360999999999</v>
      </c>
      <c r="J41" s="11">
        <v>973.63195310000003</v>
      </c>
      <c r="K41" s="11">
        <v>55.8984223</v>
      </c>
      <c r="L41" s="11">
        <v>6.2432945000000002</v>
      </c>
      <c r="M41" s="11">
        <v>87.406123300000004</v>
      </c>
      <c r="N41" s="11">
        <v>158.518407</v>
      </c>
      <c r="O41" s="19" t="str">
        <f>LOOKUP(B41,{0,1,5,30},{"-","**","*","-"})</f>
        <v>-</v>
      </c>
    </row>
    <row r="42" spans="1:15" ht="16.2">
      <c r="A42" s="5" t="s">
        <v>48</v>
      </c>
      <c r="B42" s="20">
        <v>478</v>
      </c>
      <c r="C42" s="11">
        <v>6.1488999999999997E-3</v>
      </c>
      <c r="D42" s="11">
        <v>801.80820679999999</v>
      </c>
      <c r="E42" s="11">
        <v>73.5604917</v>
      </c>
      <c r="F42" s="11">
        <v>3.8660999</v>
      </c>
      <c r="G42" s="11">
        <v>84.525359300000005</v>
      </c>
      <c r="H42" s="11">
        <v>231.11988590000001</v>
      </c>
      <c r="I42" s="11">
        <v>6.1488999999999997E-3</v>
      </c>
      <c r="J42" s="11">
        <v>801.80820679999999</v>
      </c>
      <c r="K42" s="11">
        <v>71.888165499999999</v>
      </c>
      <c r="L42" s="11">
        <v>3.7640946999999998</v>
      </c>
      <c r="M42" s="11">
        <v>82.295196000000004</v>
      </c>
      <c r="N42" s="11">
        <v>229.86303430000001</v>
      </c>
      <c r="O42" s="19" t="str">
        <f>LOOKUP(B42,{0,1,5,30},{"-","**","*","-"})</f>
        <v>-</v>
      </c>
    </row>
    <row r="43" spans="1:15" ht="16.2">
      <c r="A43" s="5" t="s">
        <v>49</v>
      </c>
      <c r="B43" s="20">
        <v>155</v>
      </c>
      <c r="C43" s="11">
        <v>0.66376460000000004</v>
      </c>
      <c r="D43" s="11">
        <v>328.24154600000003</v>
      </c>
      <c r="E43" s="11">
        <v>26.0430727</v>
      </c>
      <c r="F43" s="11">
        <v>3.1996965999999998</v>
      </c>
      <c r="G43" s="11">
        <v>39.835901499999999</v>
      </c>
      <c r="H43" s="11">
        <v>96.902644499999994</v>
      </c>
      <c r="I43" s="11">
        <v>1.1172157</v>
      </c>
      <c r="J43" s="11">
        <v>328.24154600000003</v>
      </c>
      <c r="K43" s="11">
        <v>35.215988500000002</v>
      </c>
      <c r="L43" s="11">
        <v>3.4449188999999998</v>
      </c>
      <c r="M43" s="11">
        <v>42.888894200000003</v>
      </c>
      <c r="N43" s="11">
        <v>106.92897069999999</v>
      </c>
      <c r="O43" s="19" t="str">
        <f>LOOKUP(B43,{0,1,5,30},{"-","**","*","-"})</f>
        <v>-</v>
      </c>
    </row>
    <row r="44" spans="1:15" ht="16.2">
      <c r="A44" s="5" t="s">
        <v>50</v>
      </c>
      <c r="B44" s="20">
        <v>60</v>
      </c>
      <c r="C44" s="11">
        <v>0.38118200000000002</v>
      </c>
      <c r="D44" s="11">
        <v>118.73232</v>
      </c>
      <c r="E44" s="11">
        <v>26.418442500000001</v>
      </c>
      <c r="F44" s="11">
        <v>3.5742826999999999</v>
      </c>
      <c r="G44" s="11">
        <v>27.6862751</v>
      </c>
      <c r="H44" s="11">
        <v>89.747497800000005</v>
      </c>
      <c r="I44" s="11">
        <v>1.2894945</v>
      </c>
      <c r="J44" s="11">
        <v>118.73232</v>
      </c>
      <c r="K44" s="11">
        <v>27.7394885</v>
      </c>
      <c r="L44" s="11">
        <v>3.4791390999999998</v>
      </c>
      <c r="M44" s="11">
        <v>26.949295299999999</v>
      </c>
      <c r="N44" s="11">
        <v>86.736956599999999</v>
      </c>
      <c r="O44" s="19" t="str">
        <f>LOOKUP(B44,{0,1,5,30},{"-","**","*","-"})</f>
        <v>-</v>
      </c>
    </row>
    <row r="45" spans="1:15" ht="16.2">
      <c r="A45" s="5" t="s">
        <v>51</v>
      </c>
      <c r="B45" s="20">
        <v>45</v>
      </c>
      <c r="C45" s="11">
        <v>0.61097279999999998</v>
      </c>
      <c r="D45" s="11">
        <v>242.8233074</v>
      </c>
      <c r="E45" s="11">
        <v>40.0159977</v>
      </c>
      <c r="F45" s="11">
        <v>7.7006171999999999</v>
      </c>
      <c r="G45" s="11">
        <v>51.657310699999996</v>
      </c>
      <c r="H45" s="11">
        <v>136.54988460000001</v>
      </c>
      <c r="I45" s="11">
        <v>0.61097279999999998</v>
      </c>
      <c r="J45" s="11">
        <v>225.82567589999999</v>
      </c>
      <c r="K45" s="11">
        <v>37.4177404</v>
      </c>
      <c r="L45" s="11">
        <v>7.1495609</v>
      </c>
      <c r="M45" s="11">
        <v>47.960712399999998</v>
      </c>
      <c r="N45" s="11">
        <v>126.9913926</v>
      </c>
      <c r="O45" s="19" t="str">
        <f>LOOKUP(B45,{0,1,5,30},{"-","**","*","-"})</f>
        <v>-</v>
      </c>
    </row>
    <row r="46" spans="1:15" ht="16.2">
      <c r="A46" s="5" t="s">
        <v>52</v>
      </c>
      <c r="B46" s="20">
        <v>467</v>
      </c>
      <c r="C46" s="11">
        <v>4.5988000000000001E-3</v>
      </c>
      <c r="D46" s="11">
        <v>165.5203755</v>
      </c>
      <c r="E46" s="11">
        <v>10.4527494</v>
      </c>
      <c r="F46" s="11">
        <v>0.92524759999999995</v>
      </c>
      <c r="G46" s="11">
        <v>19.9947707</v>
      </c>
      <c r="H46" s="11">
        <v>44.907850199999999</v>
      </c>
      <c r="I46" s="11">
        <v>4.5988000000000001E-3</v>
      </c>
      <c r="J46" s="11">
        <v>165.5203755</v>
      </c>
      <c r="K46" s="11">
        <v>10.4527494</v>
      </c>
      <c r="L46" s="11">
        <v>0.92524759999999995</v>
      </c>
      <c r="M46" s="11">
        <v>19.9947707</v>
      </c>
      <c r="N46" s="11">
        <v>44.907850199999999</v>
      </c>
      <c r="O46" s="19" t="str">
        <f>LOOKUP(B46,{0,1,5,30},{"-","**","*","-"})</f>
        <v>-</v>
      </c>
    </row>
    <row r="47" spans="1:15" ht="16.2">
      <c r="A47" s="5" t="s">
        <v>53</v>
      </c>
      <c r="B47" s="20">
        <v>67</v>
      </c>
      <c r="C47" s="11">
        <v>1</v>
      </c>
      <c r="D47" s="11">
        <v>131.5998644</v>
      </c>
      <c r="E47" s="11">
        <v>23.925880200000002</v>
      </c>
      <c r="F47" s="11">
        <v>3.1640785</v>
      </c>
      <c r="G47" s="11">
        <v>25.899098299999999</v>
      </c>
      <c r="H47" s="11">
        <v>81.049971600000006</v>
      </c>
      <c r="I47" s="11">
        <v>1</v>
      </c>
      <c r="J47" s="11">
        <v>131.5998644</v>
      </c>
      <c r="K47" s="11">
        <v>23.925880200000002</v>
      </c>
      <c r="L47" s="11">
        <v>3.1640785</v>
      </c>
      <c r="M47" s="11">
        <v>25.899098299999999</v>
      </c>
      <c r="N47" s="11">
        <v>81.049971600000006</v>
      </c>
      <c r="O47" s="19" t="str">
        <f>LOOKUP(B47,{0,1,5,30},{"-","**","*","-"})</f>
        <v>-</v>
      </c>
    </row>
    <row r="48" spans="1:15" ht="16.2">
      <c r="A48" s="5" t="s">
        <v>54</v>
      </c>
      <c r="B48" s="20">
        <v>189</v>
      </c>
      <c r="C48" s="11">
        <v>0.24917590000000001</v>
      </c>
      <c r="D48" s="11">
        <v>425.97078699999997</v>
      </c>
      <c r="E48" s="11">
        <v>57.230040799999998</v>
      </c>
      <c r="F48" s="11">
        <v>5.2603730000000004</v>
      </c>
      <c r="G48" s="11">
        <v>72.318172500000003</v>
      </c>
      <c r="H48" s="11">
        <v>210.80257979999999</v>
      </c>
      <c r="I48" s="11">
        <v>0.24917590000000001</v>
      </c>
      <c r="J48" s="11">
        <v>425.97078699999997</v>
      </c>
      <c r="K48" s="11">
        <v>57.812225499999997</v>
      </c>
      <c r="L48" s="11">
        <v>5.2834080999999999</v>
      </c>
      <c r="M48" s="11">
        <v>72.634853199999995</v>
      </c>
      <c r="N48" s="11">
        <v>210.80257979999999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82</v>
      </c>
      <c r="C49" s="11">
        <v>0.22369790000000001</v>
      </c>
      <c r="D49" s="11">
        <v>1532.05</v>
      </c>
      <c r="E49" s="11">
        <v>372.31428160000002</v>
      </c>
      <c r="F49" s="11">
        <v>31.310550200000002</v>
      </c>
      <c r="G49" s="11">
        <v>283.52909110000002</v>
      </c>
      <c r="H49" s="11">
        <v>924.81700169999999</v>
      </c>
      <c r="I49" s="11">
        <v>0.22369790000000001</v>
      </c>
      <c r="J49" s="11">
        <v>1532.05</v>
      </c>
      <c r="K49" s="11">
        <v>372.31428160000002</v>
      </c>
      <c r="L49" s="11">
        <v>31.310550200000002</v>
      </c>
      <c r="M49" s="11">
        <v>283.52909110000002</v>
      </c>
      <c r="N49" s="11">
        <v>924.81700169999999</v>
      </c>
      <c r="O49" s="19" t="str">
        <f>LOOKUP(B49,{0,1,5,30},{"-","**","*","-"})</f>
        <v>-</v>
      </c>
    </row>
    <row r="50" spans="1:15" ht="16.2">
      <c r="A50" s="5" t="s">
        <v>56</v>
      </c>
      <c r="B50" s="20">
        <v>55</v>
      </c>
      <c r="C50" s="11">
        <v>8.4828999999999998E-3</v>
      </c>
      <c r="D50" s="11">
        <v>2413.08</v>
      </c>
      <c r="E50" s="11">
        <v>255.63924399999999</v>
      </c>
      <c r="F50" s="11">
        <v>48.019380200000001</v>
      </c>
      <c r="G50" s="11">
        <v>356.12125470000001</v>
      </c>
      <c r="H50" s="11">
        <v>569.17913510000005</v>
      </c>
      <c r="I50" s="11">
        <v>8.4828999999999998E-3</v>
      </c>
      <c r="J50" s="11">
        <v>2413.08</v>
      </c>
      <c r="K50" s="11">
        <v>255.63924399999999</v>
      </c>
      <c r="L50" s="11">
        <v>48.019380200000001</v>
      </c>
      <c r="M50" s="11">
        <v>356.12125470000001</v>
      </c>
      <c r="N50" s="11">
        <v>569.17913510000005</v>
      </c>
      <c r="O50" s="19" t="str">
        <f>LOOKUP(B50,{0,1,5,30},{"-","**","*","-"})</f>
        <v>-</v>
      </c>
    </row>
    <row r="51" spans="1:15" ht="16.2">
      <c r="A51" s="5" t="s">
        <v>57</v>
      </c>
      <c r="B51" s="20">
        <v>314</v>
      </c>
      <c r="C51" s="11">
        <v>11.650767500000001</v>
      </c>
      <c r="D51" s="11">
        <v>2437.4699999999998</v>
      </c>
      <c r="E51" s="11">
        <v>526.72646199999997</v>
      </c>
      <c r="F51" s="11">
        <v>19.750342100000001</v>
      </c>
      <c r="G51" s="11">
        <v>349.97695440000001</v>
      </c>
      <c r="H51" s="11">
        <v>1176.06</v>
      </c>
      <c r="I51" s="11">
        <v>11.650767500000001</v>
      </c>
      <c r="J51" s="11">
        <v>2437.4699999999998</v>
      </c>
      <c r="K51" s="11">
        <v>526.72646199999997</v>
      </c>
      <c r="L51" s="11">
        <v>19.750342100000001</v>
      </c>
      <c r="M51" s="11">
        <v>349.97695440000001</v>
      </c>
      <c r="N51" s="11">
        <v>1176.06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39</v>
      </c>
      <c r="C52" s="11">
        <v>100.737244</v>
      </c>
      <c r="D52" s="11">
        <v>1115.73</v>
      </c>
      <c r="E52" s="11">
        <v>455.55793999999997</v>
      </c>
      <c r="F52" s="11">
        <v>39.868590699999999</v>
      </c>
      <c r="G52" s="11">
        <v>248.9792692</v>
      </c>
      <c r="H52" s="11">
        <v>1045.99</v>
      </c>
      <c r="I52" s="11">
        <v>100.737244</v>
      </c>
      <c r="J52" s="11">
        <v>1115.73</v>
      </c>
      <c r="K52" s="11">
        <v>455.55793999999997</v>
      </c>
      <c r="L52" s="11">
        <v>39.868590699999999</v>
      </c>
      <c r="M52" s="11">
        <v>248.9792692</v>
      </c>
      <c r="N52" s="11">
        <v>1045.99</v>
      </c>
      <c r="O52" s="19" t="str">
        <f>LOOKUP(B52,{0,1,5,30},{"-","**","*","-"})</f>
        <v>-</v>
      </c>
    </row>
    <row r="53" spans="1:15" ht="16.2">
      <c r="A53" s="4" t="s">
        <v>59</v>
      </c>
      <c r="B53" s="20">
        <v>20</v>
      </c>
      <c r="C53" s="11">
        <v>80.186669699999996</v>
      </c>
      <c r="D53" s="11">
        <v>627.39557000000002</v>
      </c>
      <c r="E53" s="11">
        <v>231.87557129999999</v>
      </c>
      <c r="F53" s="11">
        <v>37.023326500000003</v>
      </c>
      <c r="G53" s="11">
        <v>165.57334940000001</v>
      </c>
      <c r="H53" s="11">
        <v>627.39557000000002</v>
      </c>
      <c r="I53" s="11">
        <v>80.186669699999996</v>
      </c>
      <c r="J53" s="11">
        <v>627.39557000000002</v>
      </c>
      <c r="K53" s="11">
        <v>231.87557129999999</v>
      </c>
      <c r="L53" s="11">
        <v>37.023326500000003</v>
      </c>
      <c r="M53" s="11">
        <v>165.57334940000001</v>
      </c>
      <c r="N53" s="11">
        <v>627.39557000000002</v>
      </c>
      <c r="O53" s="19" t="str">
        <f>LOOKUP(B53,{0,1,5,30},{"-","**","*","-"})</f>
        <v>*</v>
      </c>
    </row>
    <row r="54" spans="1:15" ht="16.2">
      <c r="A54" s="5" t="s">
        <v>60</v>
      </c>
      <c r="B54" s="20">
        <v>58</v>
      </c>
      <c r="C54" s="11">
        <v>0.60330119999999998</v>
      </c>
      <c r="D54" s="11">
        <v>1386.97</v>
      </c>
      <c r="E54" s="11">
        <v>319.8277875</v>
      </c>
      <c r="F54" s="11">
        <v>38.255585600000003</v>
      </c>
      <c r="G54" s="11">
        <v>291.34585980000003</v>
      </c>
      <c r="H54" s="11">
        <v>1010.08</v>
      </c>
      <c r="I54" s="11">
        <v>0.60330119999999998</v>
      </c>
      <c r="J54" s="11">
        <v>1386.97</v>
      </c>
      <c r="K54" s="11">
        <v>319.8277875</v>
      </c>
      <c r="L54" s="11">
        <v>38.255585600000003</v>
      </c>
      <c r="M54" s="11">
        <v>291.34585980000003</v>
      </c>
      <c r="N54" s="11">
        <v>1010.08</v>
      </c>
      <c r="O54" s="19" t="str">
        <f>LOOKUP(B54,{0,1,5,30},{"-","**","*","-"})</f>
        <v>-</v>
      </c>
    </row>
    <row r="55" spans="1:15" ht="16.2">
      <c r="A55" s="5" t="s">
        <v>61</v>
      </c>
      <c r="B55" s="20">
        <v>143</v>
      </c>
      <c r="C55" s="11">
        <v>0.3</v>
      </c>
      <c r="D55" s="11">
        <v>793.32633559999999</v>
      </c>
      <c r="E55" s="11">
        <v>243.30719329999999</v>
      </c>
      <c r="F55" s="11">
        <v>17.2705661</v>
      </c>
      <c r="G55" s="11">
        <v>206.52593250000001</v>
      </c>
      <c r="H55" s="11">
        <v>721.60799999999995</v>
      </c>
      <c r="I55" s="11">
        <v>0.3</v>
      </c>
      <c r="J55" s="11">
        <v>793.32633559999999</v>
      </c>
      <c r="K55" s="11">
        <v>243.30719329999999</v>
      </c>
      <c r="L55" s="11">
        <v>17.2705661</v>
      </c>
      <c r="M55" s="11">
        <v>206.52593250000001</v>
      </c>
      <c r="N55" s="11">
        <v>721.60799999999995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11</v>
      </c>
      <c r="C56" s="11">
        <v>6.4002E-3</v>
      </c>
      <c r="D56" s="11">
        <v>2036.02</v>
      </c>
      <c r="E56" s="11">
        <v>220.82959009999999</v>
      </c>
      <c r="F56" s="11">
        <v>183.96110680000001</v>
      </c>
      <c r="G56" s="11">
        <v>610.12996720000001</v>
      </c>
      <c r="H56" s="11">
        <v>2036.02</v>
      </c>
      <c r="I56" s="11">
        <v>6.4002E-3</v>
      </c>
      <c r="J56" s="11">
        <v>2036.02</v>
      </c>
      <c r="K56" s="11">
        <v>220.82959009999999</v>
      </c>
      <c r="L56" s="11">
        <v>183.96110680000001</v>
      </c>
      <c r="M56" s="11">
        <v>610.12996720000001</v>
      </c>
      <c r="N56" s="11">
        <v>2036.02</v>
      </c>
      <c r="O56" s="19" t="str">
        <f>LOOKUP(B56,{0,1,5,30},{"-","**","*","-"})</f>
        <v>*</v>
      </c>
    </row>
    <row r="57" spans="1:15" ht="16.2">
      <c r="A57" s="5" t="s">
        <v>63</v>
      </c>
      <c r="B57" s="20">
        <v>319</v>
      </c>
      <c r="C57" s="11">
        <v>8.1464999999999992E-3</v>
      </c>
      <c r="D57" s="11">
        <v>116.2065036</v>
      </c>
      <c r="E57" s="11">
        <v>2.9981338000000002</v>
      </c>
      <c r="F57" s="11">
        <v>0.44953929999999998</v>
      </c>
      <c r="G57" s="11">
        <v>8.0290294000000006</v>
      </c>
      <c r="H57" s="11">
        <v>10.2727998</v>
      </c>
      <c r="I57" s="11">
        <v>8.1464999999999992E-3</v>
      </c>
      <c r="J57" s="11">
        <v>116.2065036</v>
      </c>
      <c r="K57" s="11">
        <v>2.9981338000000002</v>
      </c>
      <c r="L57" s="11">
        <v>0.44953929999999998</v>
      </c>
      <c r="M57" s="11">
        <v>8.0290294000000006</v>
      </c>
      <c r="N57" s="11">
        <v>10.2727998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0</v>
      </c>
      <c r="C58" s="11" t="s">
        <v>120</v>
      </c>
      <c r="D58" s="11" t="s">
        <v>120</v>
      </c>
      <c r="E58" s="11" t="s">
        <v>120</v>
      </c>
      <c r="F58" s="11" t="s">
        <v>120</v>
      </c>
      <c r="G58" s="11" t="s">
        <v>120</v>
      </c>
      <c r="H58" s="11" t="s">
        <v>120</v>
      </c>
      <c r="I58" s="11" t="s">
        <v>120</v>
      </c>
      <c r="J58" s="11" t="s">
        <v>120</v>
      </c>
      <c r="K58" s="11" t="s">
        <v>120</v>
      </c>
      <c r="L58" s="11" t="s">
        <v>120</v>
      </c>
      <c r="M58" s="11" t="s">
        <v>120</v>
      </c>
      <c r="N58" s="11" t="s">
        <v>120</v>
      </c>
      <c r="O58" s="19" t="str">
        <f>LOOKUP(B58,{0,1,5,30},{"-","**","*","-"})</f>
        <v>-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550</v>
      </c>
      <c r="C60" s="11">
        <v>3.3211999999999998E-3</v>
      </c>
      <c r="D60" s="11">
        <v>15.3179961</v>
      </c>
      <c r="E60" s="11">
        <v>1.8459730000000001</v>
      </c>
      <c r="F60" s="11">
        <v>7.4826500000000004E-2</v>
      </c>
      <c r="G60" s="11">
        <v>1.7548372000000001</v>
      </c>
      <c r="H60" s="11">
        <v>5.0457764000000003</v>
      </c>
      <c r="I60" s="11">
        <v>3.3211999999999998E-3</v>
      </c>
      <c r="J60" s="11">
        <v>15.3179961</v>
      </c>
      <c r="K60" s="11">
        <v>1.8459730000000001</v>
      </c>
      <c r="L60" s="11">
        <v>7.4826500000000004E-2</v>
      </c>
      <c r="M60" s="11">
        <v>1.7548372000000001</v>
      </c>
      <c r="N60" s="11">
        <v>5.0457764000000003</v>
      </c>
      <c r="O60" s="19" t="str">
        <f>LOOKUP(B60,{0,1,5,30},{"-","**","*","-"})</f>
        <v>-</v>
      </c>
    </row>
    <row r="61" spans="1:15" ht="16.2">
      <c r="A61" s="4" t="s">
        <v>67</v>
      </c>
      <c r="B61" s="20">
        <v>417</v>
      </c>
      <c r="C61" s="11">
        <v>1.7087000000000001E-3</v>
      </c>
      <c r="D61" s="11">
        <v>15.453031299999999</v>
      </c>
      <c r="E61" s="11">
        <v>0.80745319999999998</v>
      </c>
      <c r="F61" s="11">
        <v>6.5783099999999997E-2</v>
      </c>
      <c r="G61" s="11">
        <v>1.343329</v>
      </c>
      <c r="H61" s="11">
        <v>2.6329156</v>
      </c>
      <c r="I61" s="11">
        <v>1.7087000000000001E-3</v>
      </c>
      <c r="J61" s="11">
        <v>15.453031299999999</v>
      </c>
      <c r="K61" s="11">
        <v>0.80745319999999998</v>
      </c>
      <c r="L61" s="11">
        <v>6.5783099999999997E-2</v>
      </c>
      <c r="M61" s="11">
        <v>1.343329</v>
      </c>
      <c r="N61" s="11">
        <v>2.6329156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559</v>
      </c>
      <c r="C62" s="11">
        <v>0.17259070000000001</v>
      </c>
      <c r="D62" s="11">
        <v>245.81657720000001</v>
      </c>
      <c r="E62" s="11">
        <v>29.348578199999999</v>
      </c>
      <c r="F62" s="11">
        <v>1.4239792</v>
      </c>
      <c r="G62" s="11">
        <v>33.667398499999997</v>
      </c>
      <c r="H62" s="11">
        <v>94.261723399999994</v>
      </c>
      <c r="I62" s="11">
        <v>0.17259070000000001</v>
      </c>
      <c r="J62" s="11">
        <v>245.81657720000001</v>
      </c>
      <c r="K62" s="11">
        <v>29.245828800000002</v>
      </c>
      <c r="L62" s="11">
        <v>1.4174659000000001</v>
      </c>
      <c r="M62" s="11">
        <v>33.513403799999999</v>
      </c>
      <c r="N62" s="11">
        <v>94.261723399999994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201</v>
      </c>
      <c r="C63" s="11">
        <v>3.1416999999999999E-3</v>
      </c>
      <c r="D63" s="11">
        <v>81.2000362</v>
      </c>
      <c r="E63" s="11">
        <v>3.5166559999999998</v>
      </c>
      <c r="F63" s="11">
        <v>0.58548869999999997</v>
      </c>
      <c r="G63" s="11">
        <v>8.3007352000000001</v>
      </c>
      <c r="H63" s="11">
        <v>15.0129851</v>
      </c>
      <c r="I63" s="11">
        <v>3.1416999999999999E-3</v>
      </c>
      <c r="J63" s="11">
        <v>81.2000362</v>
      </c>
      <c r="K63" s="11">
        <v>3.5166559999999998</v>
      </c>
      <c r="L63" s="11">
        <v>0.58548869999999997</v>
      </c>
      <c r="M63" s="11">
        <v>8.3007352000000001</v>
      </c>
      <c r="N63" s="11">
        <v>15.0129851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516</v>
      </c>
      <c r="C64" s="11">
        <v>2.5274E-3</v>
      </c>
      <c r="D64" s="11">
        <v>249.61530379999999</v>
      </c>
      <c r="E64" s="11">
        <v>4.2180244</v>
      </c>
      <c r="F64" s="11">
        <v>0.71853500000000003</v>
      </c>
      <c r="G64" s="11">
        <v>16.321977799999999</v>
      </c>
      <c r="H64" s="11">
        <v>15.6269074</v>
      </c>
      <c r="I64" s="11">
        <v>2.5274E-3</v>
      </c>
      <c r="J64" s="11">
        <v>249.61530379999999</v>
      </c>
      <c r="K64" s="11">
        <v>4.2180244</v>
      </c>
      <c r="L64" s="11">
        <v>0.71853500000000003</v>
      </c>
      <c r="M64" s="11">
        <v>16.321977799999999</v>
      </c>
      <c r="N64" s="11">
        <v>15.6269074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357</v>
      </c>
      <c r="C65" s="11">
        <v>2.6233300000000001E-4</v>
      </c>
      <c r="D65" s="11">
        <v>55.613087899999996</v>
      </c>
      <c r="E65" s="11">
        <v>1.2071334</v>
      </c>
      <c r="F65" s="11">
        <v>0.2622642</v>
      </c>
      <c r="G65" s="11">
        <v>4.9553365999999999</v>
      </c>
      <c r="H65" s="11">
        <v>3.8689689999999999</v>
      </c>
      <c r="I65" s="11">
        <v>2.6233300000000001E-4</v>
      </c>
      <c r="J65" s="11">
        <v>55.613087899999996</v>
      </c>
      <c r="K65" s="11">
        <v>1.2071334</v>
      </c>
      <c r="L65" s="11">
        <v>0.2622642</v>
      </c>
      <c r="M65" s="11">
        <v>4.9553365999999999</v>
      </c>
      <c r="N65" s="11">
        <v>3.8689689999999999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65</v>
      </c>
      <c r="C66" s="11">
        <v>11.515806400000001</v>
      </c>
      <c r="D66" s="11">
        <v>792.03584009999997</v>
      </c>
      <c r="E66" s="11">
        <v>170.5737164</v>
      </c>
      <c r="F66" s="11">
        <v>19.738093800000001</v>
      </c>
      <c r="G66" s="11">
        <v>159.1336001</v>
      </c>
      <c r="H66" s="11">
        <v>438.81925969999998</v>
      </c>
      <c r="I66" s="11">
        <v>11.515806400000001</v>
      </c>
      <c r="J66" s="11">
        <v>792.03584009999997</v>
      </c>
      <c r="K66" s="11">
        <v>173.8352548</v>
      </c>
      <c r="L66" s="11">
        <v>20.143729400000002</v>
      </c>
      <c r="M66" s="11">
        <v>162.40393879999999</v>
      </c>
      <c r="N66" s="11">
        <v>438.81925969999998</v>
      </c>
      <c r="O66" s="19" t="str">
        <f>LOOKUP(B66,{0,1,5,30},{"-","**","*","-"})</f>
        <v>-</v>
      </c>
    </row>
    <row r="67" spans="1:15" ht="16.2">
      <c r="A67" s="5" t="s">
        <v>73</v>
      </c>
      <c r="B67" s="20">
        <v>353</v>
      </c>
      <c r="C67" s="11">
        <v>8.6</v>
      </c>
      <c r="D67" s="11">
        <v>1046.5899999999999</v>
      </c>
      <c r="E67" s="11">
        <v>182.69446160000001</v>
      </c>
      <c r="F67" s="11">
        <v>8.3840284999999994</v>
      </c>
      <c r="G67" s="11">
        <v>157.5215948</v>
      </c>
      <c r="H67" s="11">
        <v>513.87286200000005</v>
      </c>
      <c r="I67" s="11">
        <v>12.2120148</v>
      </c>
      <c r="J67" s="11">
        <v>1129.94</v>
      </c>
      <c r="K67" s="11">
        <v>205.5532091</v>
      </c>
      <c r="L67" s="11">
        <v>9.2955819999999996</v>
      </c>
      <c r="M67" s="11">
        <v>174.64813029999999</v>
      </c>
      <c r="N67" s="11">
        <v>590.69096590000004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7</v>
      </c>
      <c r="C68" s="11">
        <v>42.747684399999997</v>
      </c>
      <c r="D68" s="11">
        <v>241.47686479999999</v>
      </c>
      <c r="E68" s="11">
        <v>135.73818890000001</v>
      </c>
      <c r="F68" s="11">
        <v>24.211804799999999</v>
      </c>
      <c r="G68" s="11">
        <v>64.058414200000001</v>
      </c>
      <c r="H68" s="11">
        <v>241.47686479999999</v>
      </c>
      <c r="I68" s="11">
        <v>42.747684399999997</v>
      </c>
      <c r="J68" s="11">
        <v>241.47686479999999</v>
      </c>
      <c r="K68" s="11">
        <v>135.73818890000001</v>
      </c>
      <c r="L68" s="11">
        <v>24.211804799999999</v>
      </c>
      <c r="M68" s="11">
        <v>64.058414200000001</v>
      </c>
      <c r="N68" s="11">
        <v>241.47686479999999</v>
      </c>
      <c r="O68" s="19" t="str">
        <f>LOOKUP(B68,{0,1,5,30},{"-","**","*","-"})</f>
        <v>*</v>
      </c>
    </row>
    <row r="69" spans="1:15" ht="16.2">
      <c r="A69" s="5" t="s">
        <v>75</v>
      </c>
      <c r="B69" s="20">
        <v>427</v>
      </c>
      <c r="C69" s="11">
        <v>9.2082800000000006E-2</v>
      </c>
      <c r="D69" s="11">
        <v>6884.01</v>
      </c>
      <c r="E69" s="11">
        <v>342.32573170000001</v>
      </c>
      <c r="F69" s="11">
        <v>21.616737799999999</v>
      </c>
      <c r="G69" s="11">
        <v>446.6878021</v>
      </c>
      <c r="H69" s="11">
        <v>936.4754772</v>
      </c>
      <c r="I69" s="11">
        <v>9.2082800000000006E-2</v>
      </c>
      <c r="J69" s="11">
        <v>6884.01</v>
      </c>
      <c r="K69" s="11">
        <v>342.32573170000001</v>
      </c>
      <c r="L69" s="11">
        <v>21.616737799999999</v>
      </c>
      <c r="M69" s="11">
        <v>446.6878021</v>
      </c>
      <c r="N69" s="11">
        <v>936.4754772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4</v>
      </c>
      <c r="C70" s="11">
        <v>2.6931378000000001</v>
      </c>
      <c r="D70" s="11">
        <v>29.8060914</v>
      </c>
      <c r="E70" s="11">
        <v>16.488669999999999</v>
      </c>
      <c r="F70" s="11">
        <v>6.8429723999999998</v>
      </c>
      <c r="G70" s="11">
        <v>13.6859448</v>
      </c>
      <c r="H70" s="11">
        <v>29.8060914</v>
      </c>
      <c r="I70" s="11">
        <v>2.6931378000000001</v>
      </c>
      <c r="J70" s="11">
        <v>29.8060914</v>
      </c>
      <c r="K70" s="11">
        <v>16.488669999999999</v>
      </c>
      <c r="L70" s="11">
        <v>6.8429723999999998</v>
      </c>
      <c r="M70" s="11">
        <v>13.6859448</v>
      </c>
      <c r="N70" s="11">
        <v>29.8060914</v>
      </c>
      <c r="O70" s="19" t="str">
        <f>LOOKUP(B70,{0,1,5,30},{"-","**","*","-"})</f>
        <v>**</v>
      </c>
    </row>
    <row r="71" spans="1:15" ht="16.2">
      <c r="A71" s="5" t="s">
        <v>77</v>
      </c>
      <c r="B71" s="20">
        <v>0</v>
      </c>
      <c r="C71" s="11" t="s">
        <v>120</v>
      </c>
      <c r="D71" s="11" t="s">
        <v>120</v>
      </c>
      <c r="E71" s="11" t="s">
        <v>120</v>
      </c>
      <c r="F71" s="11" t="s">
        <v>120</v>
      </c>
      <c r="G71" s="11" t="s">
        <v>120</v>
      </c>
      <c r="H71" s="11" t="s">
        <v>120</v>
      </c>
      <c r="I71" s="11" t="s">
        <v>120</v>
      </c>
      <c r="J71" s="11" t="s">
        <v>120</v>
      </c>
      <c r="K71" s="11" t="s">
        <v>120</v>
      </c>
      <c r="L71" s="11" t="s">
        <v>120</v>
      </c>
      <c r="M71" s="11" t="s">
        <v>120</v>
      </c>
      <c r="N71" s="11" t="s">
        <v>120</v>
      </c>
      <c r="O71" s="19" t="str">
        <f>LOOKUP(B71,{0,1,5,30},{"-","**","*","-"})</f>
        <v>-</v>
      </c>
    </row>
    <row r="72" spans="1:15" ht="16.2">
      <c r="A72" s="5" t="s">
        <v>78</v>
      </c>
      <c r="B72" s="20">
        <v>0</v>
      </c>
      <c r="C72" s="11" t="s">
        <v>120</v>
      </c>
      <c r="D72" s="11" t="s">
        <v>120</v>
      </c>
      <c r="E72" s="11" t="s">
        <v>120</v>
      </c>
      <c r="F72" s="11" t="s">
        <v>120</v>
      </c>
      <c r="G72" s="11" t="s">
        <v>120</v>
      </c>
      <c r="H72" s="11" t="s">
        <v>120</v>
      </c>
      <c r="I72" s="11" t="s">
        <v>120</v>
      </c>
      <c r="J72" s="11" t="s">
        <v>120</v>
      </c>
      <c r="K72" s="11" t="s">
        <v>120</v>
      </c>
      <c r="L72" s="11" t="s">
        <v>120</v>
      </c>
      <c r="M72" s="11" t="s">
        <v>120</v>
      </c>
      <c r="N72" s="11" t="s">
        <v>120</v>
      </c>
      <c r="O72" s="19" t="str">
        <f>LOOKUP(B72,{0,1,5,30},{"-","**","*","-"})</f>
        <v>-</v>
      </c>
    </row>
    <row r="73" spans="1:15" ht="16.2">
      <c r="A73" s="5" t="s">
        <v>79</v>
      </c>
      <c r="B73" s="20">
        <v>7</v>
      </c>
      <c r="C73" s="11">
        <v>9.6</v>
      </c>
      <c r="D73" s="11">
        <v>177.9256575</v>
      </c>
      <c r="E73" s="11">
        <v>62.632711800000003</v>
      </c>
      <c r="F73" s="11">
        <v>22.173006900000001</v>
      </c>
      <c r="G73" s="11">
        <v>58.664262100000002</v>
      </c>
      <c r="H73" s="11">
        <v>177.9256575</v>
      </c>
      <c r="I73" s="11">
        <v>9.6</v>
      </c>
      <c r="J73" s="11">
        <v>177.9256575</v>
      </c>
      <c r="K73" s="11">
        <v>62.632711800000003</v>
      </c>
      <c r="L73" s="11">
        <v>22.173006900000001</v>
      </c>
      <c r="M73" s="11">
        <v>58.664262100000002</v>
      </c>
      <c r="N73" s="11">
        <v>177.9256575</v>
      </c>
      <c r="O73" s="19" t="str">
        <f>LOOKUP(B73,{0,1,5,30},{"-","**","*","-"})</f>
        <v>*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75"/>
  <sheetViews>
    <sheetView zoomScale="75" zoomScaleNormal="75" workbookViewId="0"/>
  </sheetViews>
  <sheetFormatPr defaultRowHeight="15.6"/>
  <cols>
    <col min="1" max="1" width="27" style="2" customWidth="1"/>
    <col min="2" max="12" width="9" style="2" customWidth="1"/>
    <col min="13" max="256" width="9" style="2"/>
    <col min="257" max="257" width="27" style="2" customWidth="1"/>
    <col min="258" max="512" width="9" style="2"/>
    <col min="513" max="513" width="27" style="2" customWidth="1"/>
    <col min="514" max="768" width="9" style="2"/>
    <col min="769" max="769" width="27" style="2" customWidth="1"/>
    <col min="770" max="1024" width="9" style="2"/>
    <col min="1025" max="1025" width="27" style="2" customWidth="1"/>
    <col min="1026" max="1280" width="9" style="2"/>
    <col min="1281" max="1281" width="27" style="2" customWidth="1"/>
    <col min="1282" max="1536" width="9" style="2"/>
    <col min="1537" max="1537" width="27" style="2" customWidth="1"/>
    <col min="1538" max="1792" width="9" style="2"/>
    <col min="1793" max="1793" width="27" style="2" customWidth="1"/>
    <col min="1794" max="2048" width="9" style="2"/>
    <col min="2049" max="2049" width="27" style="2" customWidth="1"/>
    <col min="2050" max="2304" width="9" style="2"/>
    <col min="2305" max="2305" width="27" style="2" customWidth="1"/>
    <col min="2306" max="2560" width="9" style="2"/>
    <col min="2561" max="2561" width="27" style="2" customWidth="1"/>
    <col min="2562" max="2816" width="9" style="2"/>
    <col min="2817" max="2817" width="27" style="2" customWidth="1"/>
    <col min="2818" max="3072" width="9" style="2"/>
    <col min="3073" max="3073" width="27" style="2" customWidth="1"/>
    <col min="3074" max="3328" width="9" style="2"/>
    <col min="3329" max="3329" width="27" style="2" customWidth="1"/>
    <col min="3330" max="3584" width="9" style="2"/>
    <col min="3585" max="3585" width="27" style="2" customWidth="1"/>
    <col min="3586" max="3840" width="9" style="2"/>
    <col min="3841" max="3841" width="27" style="2" customWidth="1"/>
    <col min="3842" max="4096" width="9" style="2"/>
    <col min="4097" max="4097" width="27" style="2" customWidth="1"/>
    <col min="4098" max="4352" width="9" style="2"/>
    <col min="4353" max="4353" width="27" style="2" customWidth="1"/>
    <col min="4354" max="4608" width="9" style="2"/>
    <col min="4609" max="4609" width="27" style="2" customWidth="1"/>
    <col min="4610" max="4864" width="9" style="2"/>
    <col min="4865" max="4865" width="27" style="2" customWidth="1"/>
    <col min="4866" max="5120" width="9" style="2"/>
    <col min="5121" max="5121" width="27" style="2" customWidth="1"/>
    <col min="5122" max="5376" width="9" style="2"/>
    <col min="5377" max="5377" width="27" style="2" customWidth="1"/>
    <col min="5378" max="5632" width="9" style="2"/>
    <col min="5633" max="5633" width="27" style="2" customWidth="1"/>
    <col min="5634" max="5888" width="9" style="2"/>
    <col min="5889" max="5889" width="27" style="2" customWidth="1"/>
    <col min="5890" max="6144" width="9" style="2"/>
    <col min="6145" max="6145" width="27" style="2" customWidth="1"/>
    <col min="6146" max="6400" width="9" style="2"/>
    <col min="6401" max="6401" width="27" style="2" customWidth="1"/>
    <col min="6402" max="6656" width="9" style="2"/>
    <col min="6657" max="6657" width="27" style="2" customWidth="1"/>
    <col min="6658" max="6912" width="9" style="2"/>
    <col min="6913" max="6913" width="27" style="2" customWidth="1"/>
    <col min="6914" max="7168" width="9" style="2"/>
    <col min="7169" max="7169" width="27" style="2" customWidth="1"/>
    <col min="7170" max="7424" width="9" style="2"/>
    <col min="7425" max="7425" width="27" style="2" customWidth="1"/>
    <col min="7426" max="7680" width="9" style="2"/>
    <col min="7681" max="7681" width="27" style="2" customWidth="1"/>
    <col min="7682" max="7936" width="9" style="2"/>
    <col min="7937" max="7937" width="27" style="2" customWidth="1"/>
    <col min="7938" max="8192" width="9" style="2"/>
    <col min="8193" max="8193" width="27" style="2" customWidth="1"/>
    <col min="8194" max="8448" width="9" style="2"/>
    <col min="8449" max="8449" width="27" style="2" customWidth="1"/>
    <col min="8450" max="8704" width="9" style="2"/>
    <col min="8705" max="8705" width="27" style="2" customWidth="1"/>
    <col min="8706" max="8960" width="9" style="2"/>
    <col min="8961" max="8961" width="27" style="2" customWidth="1"/>
    <col min="8962" max="9216" width="9" style="2"/>
    <col min="9217" max="9217" width="27" style="2" customWidth="1"/>
    <col min="9218" max="9472" width="9" style="2"/>
    <col min="9473" max="9473" width="27" style="2" customWidth="1"/>
    <col min="9474" max="9728" width="9" style="2"/>
    <col min="9729" max="9729" width="27" style="2" customWidth="1"/>
    <col min="9730" max="9984" width="9" style="2"/>
    <col min="9985" max="9985" width="27" style="2" customWidth="1"/>
    <col min="9986" max="10240" width="9" style="2"/>
    <col min="10241" max="10241" width="27" style="2" customWidth="1"/>
    <col min="10242" max="10496" width="9" style="2"/>
    <col min="10497" max="10497" width="27" style="2" customWidth="1"/>
    <col min="10498" max="10752" width="9" style="2"/>
    <col min="10753" max="10753" width="27" style="2" customWidth="1"/>
    <col min="10754" max="11008" width="9" style="2"/>
    <col min="11009" max="11009" width="27" style="2" customWidth="1"/>
    <col min="11010" max="11264" width="9" style="2"/>
    <col min="11265" max="11265" width="27" style="2" customWidth="1"/>
    <col min="11266" max="11520" width="9" style="2"/>
    <col min="11521" max="11521" width="27" style="2" customWidth="1"/>
    <col min="11522" max="11776" width="9" style="2"/>
    <col min="11777" max="11777" width="27" style="2" customWidth="1"/>
    <col min="11778" max="12032" width="9" style="2"/>
    <col min="12033" max="12033" width="27" style="2" customWidth="1"/>
    <col min="12034" max="12288" width="9" style="2"/>
    <col min="12289" max="12289" width="27" style="2" customWidth="1"/>
    <col min="12290" max="12544" width="9" style="2"/>
    <col min="12545" max="12545" width="27" style="2" customWidth="1"/>
    <col min="12546" max="12800" width="9" style="2"/>
    <col min="12801" max="12801" width="27" style="2" customWidth="1"/>
    <col min="12802" max="13056" width="9" style="2"/>
    <col min="13057" max="13057" width="27" style="2" customWidth="1"/>
    <col min="13058" max="13312" width="9" style="2"/>
    <col min="13313" max="13313" width="27" style="2" customWidth="1"/>
    <col min="13314" max="13568" width="9" style="2"/>
    <col min="13569" max="13569" width="27" style="2" customWidth="1"/>
    <col min="13570" max="13824" width="9" style="2"/>
    <col min="13825" max="13825" width="27" style="2" customWidth="1"/>
    <col min="13826" max="14080" width="9" style="2"/>
    <col min="14081" max="14081" width="27" style="2" customWidth="1"/>
    <col min="14082" max="14336" width="9" style="2"/>
    <col min="14337" max="14337" width="27" style="2" customWidth="1"/>
    <col min="14338" max="14592" width="9" style="2"/>
    <col min="14593" max="14593" width="27" style="2" customWidth="1"/>
    <col min="14594" max="14848" width="9" style="2"/>
    <col min="14849" max="14849" width="27" style="2" customWidth="1"/>
    <col min="14850" max="15104" width="9" style="2"/>
    <col min="15105" max="15105" width="27" style="2" customWidth="1"/>
    <col min="15106" max="15360" width="9" style="2"/>
    <col min="15361" max="15361" width="27" style="2" customWidth="1"/>
    <col min="15362" max="15616" width="9" style="2"/>
    <col min="15617" max="15617" width="27" style="2" customWidth="1"/>
    <col min="15618" max="15872" width="9" style="2"/>
    <col min="15873" max="15873" width="27" style="2" customWidth="1"/>
    <col min="15874" max="16128" width="9" style="2"/>
    <col min="16129" max="16129" width="27" style="2" customWidth="1"/>
    <col min="16130" max="16384" width="9" style="2"/>
  </cols>
  <sheetData>
    <row r="1" spans="1:15" ht="16.5" customHeight="1">
      <c r="A1" s="13" t="s">
        <v>108</v>
      </c>
      <c r="K1" s="22" t="s">
        <v>95</v>
      </c>
      <c r="L1" s="22"/>
    </row>
    <row r="2" spans="1:15" ht="16.5" customHeight="1">
      <c r="A2" s="3" t="s">
        <v>9</v>
      </c>
      <c r="B2" s="3" t="s">
        <v>84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6.5" customHeight="1">
      <c r="A3" s="1" t="s">
        <v>10</v>
      </c>
      <c r="B3" s="10">
        <v>14.525951600000001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6.5" customHeight="1">
      <c r="A4" s="1" t="s">
        <v>11</v>
      </c>
      <c r="B4" s="10">
        <v>53.449717499999998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483</v>
      </c>
      <c r="C7" s="11">
        <v>3.5885980000000002</v>
      </c>
      <c r="D7" s="11">
        <v>592.30311879999999</v>
      </c>
      <c r="E7" s="11">
        <v>94.7954534</v>
      </c>
      <c r="F7" s="11">
        <v>3.2879787</v>
      </c>
      <c r="G7" s="11">
        <v>72.260766099999998</v>
      </c>
      <c r="H7" s="11">
        <v>198.5819789</v>
      </c>
      <c r="I7" s="11">
        <v>8.9714950000000009</v>
      </c>
      <c r="J7" s="11">
        <v>858.31925809999996</v>
      </c>
      <c r="K7" s="11">
        <v>222.22071410000001</v>
      </c>
      <c r="L7" s="11">
        <v>6.2514528</v>
      </c>
      <c r="M7" s="11">
        <v>137.3898107</v>
      </c>
      <c r="N7" s="11">
        <v>490.00372199999998</v>
      </c>
      <c r="O7" s="19" t="str">
        <f>LOOKUP(B7,{0,1,5,30},{"-","**","*","-"})</f>
        <v>-</v>
      </c>
    </row>
    <row r="8" spans="1:15" ht="32.4">
      <c r="A8" s="5" t="s">
        <v>14</v>
      </c>
      <c r="B8" s="20">
        <v>364</v>
      </c>
      <c r="C8" s="11">
        <v>1.8841000000000001E-3</v>
      </c>
      <c r="D8" s="11">
        <v>663.00085709999996</v>
      </c>
      <c r="E8" s="11">
        <v>91.467432200000005</v>
      </c>
      <c r="F8" s="11">
        <v>4.2468868999999998</v>
      </c>
      <c r="G8" s="11">
        <v>81.025438399999999</v>
      </c>
      <c r="H8" s="11">
        <v>241.8280407</v>
      </c>
      <c r="I8" s="11">
        <v>1.8841000000000001E-3</v>
      </c>
      <c r="J8" s="11">
        <v>663.00085709999996</v>
      </c>
      <c r="K8" s="11">
        <v>111.6653663</v>
      </c>
      <c r="L8" s="11">
        <v>4.6850497999999998</v>
      </c>
      <c r="M8" s="11">
        <v>89.385052700000003</v>
      </c>
      <c r="N8" s="11">
        <v>282.70095750000002</v>
      </c>
      <c r="O8" s="19" t="str">
        <f>LOOKUP(B8,{0,1,5,30},{"-","**","*","-"})</f>
        <v>-</v>
      </c>
    </row>
    <row r="9" spans="1:15" ht="16.2">
      <c r="A9" s="5" t="s">
        <v>15</v>
      </c>
      <c r="B9" s="20">
        <v>140</v>
      </c>
      <c r="C9" s="11">
        <v>3.3107400000000002E-2</v>
      </c>
      <c r="D9" s="11">
        <v>233.7013642</v>
      </c>
      <c r="E9" s="11">
        <v>21.872379200000001</v>
      </c>
      <c r="F9" s="11">
        <v>2.4687442000000002</v>
      </c>
      <c r="G9" s="11">
        <v>29.2105751</v>
      </c>
      <c r="H9" s="11">
        <v>66.700628800000004</v>
      </c>
      <c r="I9" s="11">
        <v>3.3107400000000002E-2</v>
      </c>
      <c r="J9" s="11">
        <v>233.7013642</v>
      </c>
      <c r="K9" s="11">
        <v>23.817118900000001</v>
      </c>
      <c r="L9" s="11">
        <v>2.4620405000000001</v>
      </c>
      <c r="M9" s="11">
        <v>29.131255700000001</v>
      </c>
      <c r="N9" s="11">
        <v>66.700628800000004</v>
      </c>
      <c r="O9" s="19" t="str">
        <f>LOOKUP(B9,{0,1,5,30},{"-","**","*","-"})</f>
        <v>-</v>
      </c>
    </row>
    <row r="10" spans="1:15" ht="16.2">
      <c r="A10" s="5" t="s">
        <v>16</v>
      </c>
      <c r="B10" s="20">
        <v>46</v>
      </c>
      <c r="C10" s="11">
        <v>1.1082327999999999</v>
      </c>
      <c r="D10" s="11">
        <v>109.61311929999999</v>
      </c>
      <c r="E10" s="11">
        <v>24.279949299999998</v>
      </c>
      <c r="F10" s="11">
        <v>3.3830149999999999</v>
      </c>
      <c r="G10" s="11">
        <v>22.944724300000001</v>
      </c>
      <c r="H10" s="11">
        <v>73.350445199999996</v>
      </c>
      <c r="I10" s="11">
        <v>1.1082327999999999</v>
      </c>
      <c r="J10" s="11">
        <v>263.0714863</v>
      </c>
      <c r="K10" s="11">
        <v>43.102544899999998</v>
      </c>
      <c r="L10" s="11">
        <v>6.9879292</v>
      </c>
      <c r="M10" s="11">
        <v>47.394441499999999</v>
      </c>
      <c r="N10" s="11">
        <v>128.22891379999999</v>
      </c>
      <c r="O10" s="19" t="str">
        <f>LOOKUP(B10,{0,1,5,30},{"-","**","*","-"})</f>
        <v>-</v>
      </c>
    </row>
    <row r="11" spans="1:15" ht="16.2">
      <c r="A11" s="5" t="s">
        <v>17</v>
      </c>
      <c r="B11" s="20">
        <v>248</v>
      </c>
      <c r="C11" s="11">
        <v>1.6770799999999999E-2</v>
      </c>
      <c r="D11" s="11">
        <v>1959.71</v>
      </c>
      <c r="E11" s="11">
        <v>120.6870795</v>
      </c>
      <c r="F11" s="11">
        <v>11.7842883</v>
      </c>
      <c r="G11" s="11">
        <v>185.5791577</v>
      </c>
      <c r="H11" s="11">
        <v>467.43117160000003</v>
      </c>
      <c r="I11" s="11">
        <v>1.6770799999999999E-2</v>
      </c>
      <c r="J11" s="11">
        <v>1959.71</v>
      </c>
      <c r="K11" s="11">
        <v>117.4538956</v>
      </c>
      <c r="L11" s="11">
        <v>11.670126399999999</v>
      </c>
      <c r="M11" s="11">
        <v>183.78133439999999</v>
      </c>
      <c r="N11" s="11">
        <v>449.31641159999998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26</v>
      </c>
      <c r="C12" s="11">
        <v>0.216</v>
      </c>
      <c r="D12" s="11">
        <v>250.37541039999999</v>
      </c>
      <c r="E12" s="11">
        <v>24.8458051</v>
      </c>
      <c r="F12" s="11">
        <v>10.126971599999999</v>
      </c>
      <c r="G12" s="11">
        <v>51.637625800000002</v>
      </c>
      <c r="H12" s="11">
        <v>108.3111638</v>
      </c>
      <c r="I12" s="11">
        <v>0.216</v>
      </c>
      <c r="J12" s="11">
        <v>250.37541039999999</v>
      </c>
      <c r="K12" s="11">
        <v>29.588246900000001</v>
      </c>
      <c r="L12" s="11">
        <v>10.376681100000001</v>
      </c>
      <c r="M12" s="11">
        <v>52.910899200000003</v>
      </c>
      <c r="N12" s="11">
        <v>108.3111638</v>
      </c>
      <c r="O12" s="19" t="str">
        <f>LOOKUP(B12,{0,1,5,30},{"-","**","*","-"})</f>
        <v>*</v>
      </c>
    </row>
    <row r="13" spans="1:15" ht="16.2">
      <c r="A13" s="5" t="s">
        <v>19</v>
      </c>
      <c r="B13" s="20">
        <v>556</v>
      </c>
      <c r="C13" s="11">
        <v>2.3218000000000002E-3</v>
      </c>
      <c r="D13" s="11">
        <v>110.9666871</v>
      </c>
      <c r="E13" s="11">
        <v>10.5055744</v>
      </c>
      <c r="F13" s="11">
        <v>0.54227049999999999</v>
      </c>
      <c r="G13" s="11">
        <v>12.786549000000001</v>
      </c>
      <c r="H13" s="11">
        <v>33.057496700000002</v>
      </c>
      <c r="I13" s="11">
        <v>2.3218000000000002E-3</v>
      </c>
      <c r="J13" s="11">
        <v>110.9666871</v>
      </c>
      <c r="K13" s="11">
        <v>10.5055744</v>
      </c>
      <c r="L13" s="11">
        <v>0.54227049999999999</v>
      </c>
      <c r="M13" s="11">
        <v>12.786549000000001</v>
      </c>
      <c r="N13" s="11">
        <v>33.057496700000002</v>
      </c>
      <c r="O13" s="19" t="str">
        <f>LOOKUP(B13,{0,1,5,30},{"-","**","*","-"})</f>
        <v>-</v>
      </c>
    </row>
    <row r="14" spans="1:15" ht="16.2">
      <c r="A14" s="5" t="s">
        <v>20</v>
      </c>
      <c r="B14" s="20">
        <v>301</v>
      </c>
      <c r="C14" s="11">
        <v>4.3912999999999999E-3</v>
      </c>
      <c r="D14" s="11">
        <v>81.123518799999999</v>
      </c>
      <c r="E14" s="11">
        <v>4.5029859999999999</v>
      </c>
      <c r="F14" s="11">
        <v>0.58741880000000002</v>
      </c>
      <c r="G14" s="11">
        <v>10.1913359</v>
      </c>
      <c r="H14" s="11">
        <v>19.581533799999999</v>
      </c>
      <c r="I14" s="11">
        <v>4.3912999999999999E-3</v>
      </c>
      <c r="J14" s="11">
        <v>81.123518799999999</v>
      </c>
      <c r="K14" s="11">
        <v>4.5029859999999999</v>
      </c>
      <c r="L14" s="11">
        <v>0.58741880000000002</v>
      </c>
      <c r="M14" s="11">
        <v>10.1913359</v>
      </c>
      <c r="N14" s="11">
        <v>19.581533799999999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120</v>
      </c>
      <c r="C15" s="11">
        <v>4.4718399999999999E-4</v>
      </c>
      <c r="D15" s="11">
        <v>68.262964299999993</v>
      </c>
      <c r="E15" s="11">
        <v>11.736549399999999</v>
      </c>
      <c r="F15" s="11">
        <v>1.1633313000000001</v>
      </c>
      <c r="G15" s="11">
        <v>12.743656</v>
      </c>
      <c r="H15" s="11">
        <v>37.867565300000003</v>
      </c>
      <c r="I15" s="11">
        <v>4.4718399999999999E-4</v>
      </c>
      <c r="J15" s="11">
        <v>68.262964299999993</v>
      </c>
      <c r="K15" s="11">
        <v>11.736549399999999</v>
      </c>
      <c r="L15" s="11">
        <v>1.1633313000000001</v>
      </c>
      <c r="M15" s="11">
        <v>12.743656</v>
      </c>
      <c r="N15" s="11">
        <v>37.867565300000003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253</v>
      </c>
      <c r="C16" s="11">
        <v>6.3056574000000003</v>
      </c>
      <c r="D16" s="11">
        <v>445.36352069999998</v>
      </c>
      <c r="E16" s="11">
        <v>101.6073375</v>
      </c>
      <c r="F16" s="11">
        <v>5.6174447000000001</v>
      </c>
      <c r="G16" s="11">
        <v>89.350928199999998</v>
      </c>
      <c r="H16" s="11">
        <v>317.57539170000001</v>
      </c>
      <c r="I16" s="11">
        <v>4.7292430999999997</v>
      </c>
      <c r="J16" s="11">
        <v>413.51907130000001</v>
      </c>
      <c r="K16" s="11">
        <v>84.436622299999996</v>
      </c>
      <c r="L16" s="11">
        <v>4.7116372000000002</v>
      </c>
      <c r="M16" s="11">
        <v>74.943177399999996</v>
      </c>
      <c r="N16" s="11">
        <v>257.58742260000002</v>
      </c>
      <c r="O16" s="19" t="str">
        <f>LOOKUP(B16,{0,1,5,30},{"-","**","*","-"})</f>
        <v>-</v>
      </c>
    </row>
    <row r="17" spans="1:15" ht="16.2">
      <c r="A17" s="5" t="s">
        <v>23</v>
      </c>
      <c r="B17" s="20">
        <v>32</v>
      </c>
      <c r="C17" s="11">
        <v>11.014207499999999</v>
      </c>
      <c r="D17" s="11">
        <v>170.0293973</v>
      </c>
      <c r="E17" s="11">
        <v>62.373540200000001</v>
      </c>
      <c r="F17" s="11">
        <v>8.5601614000000001</v>
      </c>
      <c r="G17" s="11">
        <v>48.423585199999998</v>
      </c>
      <c r="H17" s="11">
        <v>162.2685937</v>
      </c>
      <c r="I17" s="11">
        <v>8.2606555999999998</v>
      </c>
      <c r="J17" s="11">
        <v>159.574804</v>
      </c>
      <c r="K17" s="11">
        <v>52.614906599999998</v>
      </c>
      <c r="L17" s="11">
        <v>7.8181393999999997</v>
      </c>
      <c r="M17" s="11">
        <v>44.226075199999997</v>
      </c>
      <c r="N17" s="11">
        <v>150.46360949999999</v>
      </c>
      <c r="O17" s="19" t="str">
        <f>LOOKUP(B17,{0,1,5,30},{"-","**","*","-"})</f>
        <v>-</v>
      </c>
    </row>
    <row r="18" spans="1:15" ht="16.2">
      <c r="A18" s="5" t="s">
        <v>24</v>
      </c>
      <c r="B18" s="20">
        <v>8</v>
      </c>
      <c r="C18" s="11">
        <v>25.9847842</v>
      </c>
      <c r="D18" s="11">
        <v>76.073748499999994</v>
      </c>
      <c r="E18" s="11">
        <v>46.116831599999998</v>
      </c>
      <c r="F18" s="11">
        <v>6.4620528000000004</v>
      </c>
      <c r="G18" s="11">
        <v>18.2774453</v>
      </c>
      <c r="H18" s="11">
        <v>76.073748499999994</v>
      </c>
      <c r="I18" s="11">
        <v>19.989137599999999</v>
      </c>
      <c r="J18" s="11">
        <v>76.073748499999994</v>
      </c>
      <c r="K18" s="11">
        <v>41.228696800000002</v>
      </c>
      <c r="L18" s="11">
        <v>6.6352877000000001</v>
      </c>
      <c r="M18" s="11">
        <v>18.767427699999999</v>
      </c>
      <c r="N18" s="11">
        <v>76.073748499999994</v>
      </c>
      <c r="O18" s="19" t="str">
        <f>LOOKUP(B18,{0,1,5,30},{"-","**","*","-"})</f>
        <v>*</v>
      </c>
    </row>
    <row r="19" spans="1:15" ht="16.2">
      <c r="A19" s="5" t="s">
        <v>25</v>
      </c>
      <c r="B19" s="20">
        <v>0</v>
      </c>
      <c r="C19" s="11" t="s">
        <v>120</v>
      </c>
      <c r="D19" s="11" t="s">
        <v>120</v>
      </c>
      <c r="E19" s="11" t="s">
        <v>120</v>
      </c>
      <c r="F19" s="11" t="s">
        <v>120</v>
      </c>
      <c r="G19" s="11" t="s">
        <v>120</v>
      </c>
      <c r="H19" s="11" t="s">
        <v>120</v>
      </c>
      <c r="I19" s="11" t="s">
        <v>120</v>
      </c>
      <c r="J19" s="11" t="s">
        <v>120</v>
      </c>
      <c r="K19" s="11" t="s">
        <v>120</v>
      </c>
      <c r="L19" s="11" t="s">
        <v>120</v>
      </c>
      <c r="M19" s="11" t="s">
        <v>120</v>
      </c>
      <c r="N19" s="11" t="s">
        <v>120</v>
      </c>
      <c r="O19" s="19" t="str">
        <f>LOOKUP(B19,{0,1,5,30},{"-","**","*","-"})</f>
        <v>-</v>
      </c>
    </row>
    <row r="20" spans="1:15" ht="16.2">
      <c r="A20" s="5" t="s">
        <v>26</v>
      </c>
      <c r="B20" s="20">
        <v>430</v>
      </c>
      <c r="C20" s="11">
        <v>0.64856530000000001</v>
      </c>
      <c r="D20" s="11">
        <v>526.21575589999998</v>
      </c>
      <c r="E20" s="11">
        <v>98.020543700000005</v>
      </c>
      <c r="F20" s="11">
        <v>3.8644748999999998</v>
      </c>
      <c r="G20" s="11">
        <v>80.135457000000002</v>
      </c>
      <c r="H20" s="11">
        <v>255.7946341</v>
      </c>
      <c r="I20" s="11">
        <v>0.48642400000000002</v>
      </c>
      <c r="J20" s="11">
        <v>394.66181690000002</v>
      </c>
      <c r="K20" s="11">
        <v>78.786146500000001</v>
      </c>
      <c r="L20" s="11">
        <v>3.0543922000000001</v>
      </c>
      <c r="M20" s="11">
        <v>63.337223999999999</v>
      </c>
      <c r="N20" s="11">
        <v>207.5438589</v>
      </c>
      <c r="O20" s="19" t="str">
        <f>LOOKUP(B20,{0,1,5,30},{"-","**","*","-"})</f>
        <v>-</v>
      </c>
    </row>
    <row r="21" spans="1:15" ht="16.2">
      <c r="A21" s="5" t="s">
        <v>27</v>
      </c>
      <c r="B21" s="20">
        <v>77</v>
      </c>
      <c r="C21" s="11">
        <v>5.8221002999999998</v>
      </c>
      <c r="D21" s="11">
        <v>367.11858749999999</v>
      </c>
      <c r="E21" s="11">
        <v>100.2122969</v>
      </c>
      <c r="F21" s="11">
        <v>9.5371407999999995</v>
      </c>
      <c r="G21" s="11">
        <v>83.688071300000004</v>
      </c>
      <c r="H21" s="11">
        <v>331.13315369999998</v>
      </c>
      <c r="I21" s="11">
        <v>3.7843651999999999</v>
      </c>
      <c r="J21" s="11">
        <v>252.65860359999999</v>
      </c>
      <c r="K21" s="11">
        <v>74.040898600000006</v>
      </c>
      <c r="L21" s="11">
        <v>6.9247006999999998</v>
      </c>
      <c r="M21" s="11">
        <v>60.764001899999997</v>
      </c>
      <c r="N21" s="11">
        <v>234.955896</v>
      </c>
      <c r="O21" s="19" t="str">
        <f>LOOKUP(B21,{0,1,5,30},{"-","**","*","-"})</f>
        <v>-</v>
      </c>
    </row>
    <row r="22" spans="1:15" ht="16.2">
      <c r="A22" s="5" t="s">
        <v>28</v>
      </c>
      <c r="B22" s="20">
        <v>8</v>
      </c>
      <c r="C22" s="11">
        <v>26.6521835</v>
      </c>
      <c r="D22" s="11">
        <v>93.063103699999999</v>
      </c>
      <c r="E22" s="11">
        <v>49.336456800000001</v>
      </c>
      <c r="F22" s="11">
        <v>8.7034672000000004</v>
      </c>
      <c r="G22" s="11">
        <v>24.617122699999999</v>
      </c>
      <c r="H22" s="11">
        <v>93.063103699999999</v>
      </c>
      <c r="I22" s="11">
        <v>19.989137599999999</v>
      </c>
      <c r="J22" s="11">
        <v>69.797327800000005</v>
      </c>
      <c r="K22" s="11">
        <v>37.002342599999999</v>
      </c>
      <c r="L22" s="11">
        <v>6.5276003999999999</v>
      </c>
      <c r="M22" s="11">
        <v>18.462841999999998</v>
      </c>
      <c r="N22" s="11">
        <v>69.797327800000005</v>
      </c>
      <c r="O22" s="19" t="str">
        <f>LOOKUP(B22,{0,1,5,30},{"-","**","*","-"})</f>
        <v>*</v>
      </c>
    </row>
    <row r="23" spans="1:15" ht="16.2">
      <c r="A23" s="5" t="s">
        <v>29</v>
      </c>
      <c r="B23" s="20">
        <v>1</v>
      </c>
      <c r="C23" s="11">
        <v>106.3077227</v>
      </c>
      <c r="D23" s="11">
        <v>106.3077227</v>
      </c>
      <c r="E23" s="11">
        <v>106.3077227</v>
      </c>
      <c r="F23" s="11" t="s">
        <v>120</v>
      </c>
      <c r="G23" s="11" t="s">
        <v>120</v>
      </c>
      <c r="H23" s="11">
        <v>106.3077227</v>
      </c>
      <c r="I23" s="11">
        <v>79.730791999999994</v>
      </c>
      <c r="J23" s="11">
        <v>79.730791999999994</v>
      </c>
      <c r="K23" s="11">
        <v>79.730791999999994</v>
      </c>
      <c r="L23" s="11" t="s">
        <v>120</v>
      </c>
      <c r="M23" s="11" t="s">
        <v>120</v>
      </c>
      <c r="N23" s="11">
        <v>79.730791999999994</v>
      </c>
      <c r="O23" s="19" t="str">
        <f>LOOKUP(B23,{0,1,5,30},{"-","**","*","-"})</f>
        <v>**</v>
      </c>
    </row>
    <row r="24" spans="1:15" ht="16.2">
      <c r="A24" s="5" t="s">
        <v>30</v>
      </c>
      <c r="B24" s="20">
        <v>220</v>
      </c>
      <c r="C24" s="11">
        <v>0.5596333</v>
      </c>
      <c r="D24" s="11">
        <v>567.39389110000002</v>
      </c>
      <c r="E24" s="11">
        <v>58.979211800000002</v>
      </c>
      <c r="F24" s="11">
        <v>4.1352900999999997</v>
      </c>
      <c r="G24" s="11">
        <v>61.336263700000003</v>
      </c>
      <c r="H24" s="11">
        <v>157.3289944</v>
      </c>
      <c r="I24" s="11">
        <v>0.5596333</v>
      </c>
      <c r="J24" s="11">
        <v>453.9151129</v>
      </c>
      <c r="K24" s="11">
        <v>52.820715900000003</v>
      </c>
      <c r="L24" s="11">
        <v>3.5916203000000002</v>
      </c>
      <c r="M24" s="11">
        <v>53.272337800000003</v>
      </c>
      <c r="N24" s="11">
        <v>146.59181269999999</v>
      </c>
      <c r="O24" s="19" t="str">
        <f>LOOKUP(B24,{0,1,5,30},{"-","**","*","-"})</f>
        <v>-</v>
      </c>
    </row>
    <row r="25" spans="1:15" ht="16.2">
      <c r="A25" s="5" t="s">
        <v>31</v>
      </c>
      <c r="B25" s="20">
        <v>159</v>
      </c>
      <c r="C25" s="11">
        <v>1.0429763000000001</v>
      </c>
      <c r="D25" s="11">
        <v>253.93751660000001</v>
      </c>
      <c r="E25" s="11">
        <v>44.3741445</v>
      </c>
      <c r="F25" s="11">
        <v>3.3011504999999999</v>
      </c>
      <c r="G25" s="11">
        <v>41.625923499999999</v>
      </c>
      <c r="H25" s="11">
        <v>123.7037749</v>
      </c>
      <c r="I25" s="11">
        <v>0.83438109999999999</v>
      </c>
      <c r="J25" s="11">
        <v>253.93751660000001</v>
      </c>
      <c r="K25" s="11">
        <v>39.420556900000001</v>
      </c>
      <c r="L25" s="11">
        <v>2.9389352</v>
      </c>
      <c r="M25" s="11">
        <v>37.058563100000001</v>
      </c>
      <c r="N25" s="11">
        <v>109.17314330000001</v>
      </c>
      <c r="O25" s="19" t="str">
        <f>LOOKUP(B25,{0,1,5,30},{"-","**","*","-"})</f>
        <v>-</v>
      </c>
    </row>
    <row r="26" spans="1:15" ht="16.2">
      <c r="A26" s="5" t="s">
        <v>32</v>
      </c>
      <c r="B26" s="20">
        <v>395</v>
      </c>
      <c r="C26" s="11">
        <v>0.80465529999999996</v>
      </c>
      <c r="D26" s="11">
        <v>312.61548850000003</v>
      </c>
      <c r="E26" s="11">
        <v>65.093378999999999</v>
      </c>
      <c r="F26" s="11">
        <v>2.3405529</v>
      </c>
      <c r="G26" s="11">
        <v>46.517569000000002</v>
      </c>
      <c r="H26" s="11">
        <v>160.8481147</v>
      </c>
      <c r="I26" s="11">
        <v>0.72418970000000005</v>
      </c>
      <c r="J26" s="11">
        <v>308.01308849999998</v>
      </c>
      <c r="K26" s="11">
        <v>59.594071499999998</v>
      </c>
      <c r="L26" s="11">
        <v>2.1951657</v>
      </c>
      <c r="M26" s="11">
        <v>43.628055199999999</v>
      </c>
      <c r="N26" s="11">
        <v>144.7633032</v>
      </c>
      <c r="O26" s="19" t="str">
        <f>LOOKUP(B26,{0,1,5,30},{"-","**","*","-"})</f>
        <v>-</v>
      </c>
    </row>
    <row r="27" spans="1:15" ht="16.2">
      <c r="A27" s="5" t="s">
        <v>33</v>
      </c>
      <c r="B27" s="20">
        <v>171</v>
      </c>
      <c r="C27" s="11">
        <v>1.4736910999999999</v>
      </c>
      <c r="D27" s="11">
        <v>894.02657209999995</v>
      </c>
      <c r="E27" s="11">
        <v>277.1667918</v>
      </c>
      <c r="F27" s="11">
        <v>11.5260344</v>
      </c>
      <c r="G27" s="11">
        <v>150.72245699999999</v>
      </c>
      <c r="H27" s="11">
        <v>590.49897569999996</v>
      </c>
      <c r="I27" s="11">
        <v>1.4736910999999999</v>
      </c>
      <c r="J27" s="11">
        <v>894.02657209999995</v>
      </c>
      <c r="K27" s="11">
        <v>277.1667918</v>
      </c>
      <c r="L27" s="11">
        <v>11.5260344</v>
      </c>
      <c r="M27" s="11">
        <v>150.72245699999999</v>
      </c>
      <c r="N27" s="11">
        <v>590.49897569999996</v>
      </c>
      <c r="O27" s="19" t="str">
        <f>LOOKUP(B27,{0,1,5,30},{"-","**","*","-"})</f>
        <v>-</v>
      </c>
    </row>
    <row r="28" spans="1:15" ht="16.2">
      <c r="A28" s="5" t="s">
        <v>34</v>
      </c>
      <c r="B28" s="20">
        <v>90</v>
      </c>
      <c r="C28" s="11">
        <v>0.55198709999999995</v>
      </c>
      <c r="D28" s="11">
        <v>420.36945420000001</v>
      </c>
      <c r="E28" s="11">
        <v>49.526798399999997</v>
      </c>
      <c r="F28" s="11">
        <v>7.1347798999999998</v>
      </c>
      <c r="G28" s="11">
        <v>67.686464799999996</v>
      </c>
      <c r="H28" s="11">
        <v>150.7452562</v>
      </c>
      <c r="I28" s="11">
        <v>0.55198709999999995</v>
      </c>
      <c r="J28" s="11">
        <v>420.36945420000001</v>
      </c>
      <c r="K28" s="11">
        <v>49.526798399999997</v>
      </c>
      <c r="L28" s="11">
        <v>7.1347798999999998</v>
      </c>
      <c r="M28" s="11">
        <v>67.686464799999996</v>
      </c>
      <c r="N28" s="11">
        <v>150.7452562</v>
      </c>
      <c r="O28" s="19" t="str">
        <f>LOOKUP(B28,{0,1,5,30},{"-","**","*","-"})</f>
        <v>-</v>
      </c>
    </row>
    <row r="29" spans="1:15" ht="16.2">
      <c r="A29" s="5" t="s">
        <v>35</v>
      </c>
      <c r="B29" s="20">
        <v>79</v>
      </c>
      <c r="C29" s="11">
        <v>9.9753444000000009</v>
      </c>
      <c r="D29" s="11">
        <v>325.39695929999999</v>
      </c>
      <c r="E29" s="11">
        <v>95.033001400000003</v>
      </c>
      <c r="F29" s="11">
        <v>7.9458318999999999</v>
      </c>
      <c r="G29" s="11">
        <v>70.6240983</v>
      </c>
      <c r="H29" s="11">
        <v>252.1063206</v>
      </c>
      <c r="I29" s="11">
        <v>9.9753444000000009</v>
      </c>
      <c r="J29" s="11">
        <v>325.39695929999999</v>
      </c>
      <c r="K29" s="11">
        <v>95.033001400000003</v>
      </c>
      <c r="L29" s="11">
        <v>7.9458318999999999</v>
      </c>
      <c r="M29" s="11">
        <v>70.6240983</v>
      </c>
      <c r="N29" s="11">
        <v>252.1063206</v>
      </c>
      <c r="O29" s="19" t="str">
        <f>LOOKUP(B29,{0,1,5,30},{"-","**","*","-"})</f>
        <v>-</v>
      </c>
    </row>
    <row r="30" spans="1:15" ht="16.2">
      <c r="A30" s="5" t="s">
        <v>36</v>
      </c>
      <c r="B30" s="20">
        <v>96</v>
      </c>
      <c r="C30" s="11">
        <v>1.9602945000000001</v>
      </c>
      <c r="D30" s="11">
        <v>1000.32</v>
      </c>
      <c r="E30" s="11">
        <v>146.54239100000001</v>
      </c>
      <c r="F30" s="11">
        <v>13.9811876</v>
      </c>
      <c r="G30" s="11">
        <v>136.9871029</v>
      </c>
      <c r="H30" s="11">
        <v>361.06594569999999</v>
      </c>
      <c r="I30" s="11">
        <v>1.9602945000000001</v>
      </c>
      <c r="J30" s="11">
        <v>1000.32</v>
      </c>
      <c r="K30" s="11">
        <v>146.54239100000001</v>
      </c>
      <c r="L30" s="11">
        <v>13.9811876</v>
      </c>
      <c r="M30" s="11">
        <v>136.9871029</v>
      </c>
      <c r="N30" s="11">
        <v>361.06594569999999</v>
      </c>
      <c r="O30" s="19" t="str">
        <f>LOOKUP(B30,{0,1,5,30},{"-","**","*","-"})</f>
        <v>-</v>
      </c>
    </row>
    <row r="31" spans="1:15" ht="16.2">
      <c r="A31" s="5" t="s">
        <v>37</v>
      </c>
      <c r="B31" s="20">
        <v>106</v>
      </c>
      <c r="C31" s="11">
        <v>0.2380977</v>
      </c>
      <c r="D31" s="11">
        <v>1784.96</v>
      </c>
      <c r="E31" s="11">
        <v>146.84503659999999</v>
      </c>
      <c r="F31" s="11">
        <v>20.0151787</v>
      </c>
      <c r="G31" s="11">
        <v>206.0688773</v>
      </c>
      <c r="H31" s="11">
        <v>304.31253140000001</v>
      </c>
      <c r="I31" s="11">
        <v>0.2380977</v>
      </c>
      <c r="J31" s="11">
        <v>1784.96</v>
      </c>
      <c r="K31" s="11">
        <v>146.84503659999999</v>
      </c>
      <c r="L31" s="11">
        <v>20.0151787</v>
      </c>
      <c r="M31" s="11">
        <v>206.0688773</v>
      </c>
      <c r="N31" s="11">
        <v>304.31253140000001</v>
      </c>
      <c r="O31" s="19" t="str">
        <f>LOOKUP(B31,{0,1,5,30},{"-","**","*","-"})</f>
        <v>-</v>
      </c>
    </row>
    <row r="32" spans="1:15" ht="16.2">
      <c r="A32" s="5" t="s">
        <v>38</v>
      </c>
      <c r="B32" s="20">
        <v>46</v>
      </c>
      <c r="C32" s="11">
        <v>0.29227789999999998</v>
      </c>
      <c r="D32" s="11">
        <v>572.03949230000001</v>
      </c>
      <c r="E32" s="11">
        <v>108.85927479999999</v>
      </c>
      <c r="F32" s="11">
        <v>14.0517439</v>
      </c>
      <c r="G32" s="11">
        <v>95.303563800000006</v>
      </c>
      <c r="H32" s="11">
        <v>230.65600000000001</v>
      </c>
      <c r="I32" s="11">
        <v>0.29227789999999998</v>
      </c>
      <c r="J32" s="11">
        <v>572.03949230000001</v>
      </c>
      <c r="K32" s="11">
        <v>108.85927479999999</v>
      </c>
      <c r="L32" s="11">
        <v>14.0517439</v>
      </c>
      <c r="M32" s="11">
        <v>95.303563800000006</v>
      </c>
      <c r="N32" s="11">
        <v>230.65600000000001</v>
      </c>
      <c r="O32" s="19" t="str">
        <f>LOOKUP(B32,{0,1,5,30},{"-","**","*","-"})</f>
        <v>-</v>
      </c>
    </row>
    <row r="33" spans="1:15" ht="16.2">
      <c r="A33" s="5" t="s">
        <v>39</v>
      </c>
      <c r="B33" s="20">
        <v>35</v>
      </c>
      <c r="C33" s="11">
        <v>6.5641359000000001</v>
      </c>
      <c r="D33" s="11">
        <v>1001.75</v>
      </c>
      <c r="E33" s="11">
        <v>163.55864990000001</v>
      </c>
      <c r="F33" s="11">
        <v>29.688695899999999</v>
      </c>
      <c r="G33" s="11">
        <v>175.64069380000001</v>
      </c>
      <c r="H33" s="11">
        <v>401.14623039999998</v>
      </c>
      <c r="I33" s="11">
        <v>6.5641359000000001</v>
      </c>
      <c r="J33" s="11">
        <v>1001.75</v>
      </c>
      <c r="K33" s="11">
        <v>163.55864990000001</v>
      </c>
      <c r="L33" s="11">
        <v>29.688695899999999</v>
      </c>
      <c r="M33" s="11">
        <v>175.64069380000001</v>
      </c>
      <c r="N33" s="11">
        <v>401.14623039999998</v>
      </c>
      <c r="O33" s="19" t="str">
        <f>LOOKUP(B33,{0,1,5,30},{"-","**","*","-"})</f>
        <v>-</v>
      </c>
    </row>
    <row r="34" spans="1:15" ht="16.2">
      <c r="A34" s="5" t="s">
        <v>40</v>
      </c>
      <c r="B34" s="20">
        <v>43</v>
      </c>
      <c r="C34" s="11">
        <v>0.78240560000000003</v>
      </c>
      <c r="D34" s="11">
        <v>363.45220110000002</v>
      </c>
      <c r="E34" s="11">
        <v>133.7752974</v>
      </c>
      <c r="F34" s="11">
        <v>12.3635749</v>
      </c>
      <c r="G34" s="11">
        <v>81.0733824</v>
      </c>
      <c r="H34" s="11">
        <v>317.38360970000002</v>
      </c>
      <c r="I34" s="11">
        <v>0.78240560000000003</v>
      </c>
      <c r="J34" s="11">
        <v>363.45220110000002</v>
      </c>
      <c r="K34" s="11">
        <v>133.7752974</v>
      </c>
      <c r="L34" s="11">
        <v>12.3635749</v>
      </c>
      <c r="M34" s="11">
        <v>81.0733824</v>
      </c>
      <c r="N34" s="11">
        <v>317.38360970000002</v>
      </c>
      <c r="O34" s="19" t="str">
        <f>LOOKUP(B34,{0,1,5,30},{"-","**","*","-"})</f>
        <v>-</v>
      </c>
    </row>
    <row r="35" spans="1:15" ht="16.2">
      <c r="A35" s="4" t="s">
        <v>41</v>
      </c>
      <c r="B35" s="20">
        <v>0</v>
      </c>
      <c r="C35" s="11" t="s">
        <v>120</v>
      </c>
      <c r="D35" s="11" t="s">
        <v>120</v>
      </c>
      <c r="E35" s="11" t="s">
        <v>120</v>
      </c>
      <c r="F35" s="11" t="s">
        <v>120</v>
      </c>
      <c r="G35" s="11" t="s">
        <v>120</v>
      </c>
      <c r="H35" s="11" t="s">
        <v>120</v>
      </c>
      <c r="I35" s="11" t="s">
        <v>120</v>
      </c>
      <c r="J35" s="11" t="s">
        <v>120</v>
      </c>
      <c r="K35" s="11" t="s">
        <v>120</v>
      </c>
      <c r="L35" s="11" t="s">
        <v>120</v>
      </c>
      <c r="M35" s="11" t="s">
        <v>120</v>
      </c>
      <c r="N35" s="11" t="s">
        <v>120</v>
      </c>
      <c r="O35" s="19" t="str">
        <f>LOOKUP(B35,{0,1,5,30},{"-","**","*","-"})</f>
        <v>-</v>
      </c>
    </row>
    <row r="36" spans="1:15" ht="16.2">
      <c r="A36" s="5" t="s">
        <v>42</v>
      </c>
      <c r="B36" s="20">
        <v>266</v>
      </c>
      <c r="C36" s="11">
        <v>1.1000000000000001</v>
      </c>
      <c r="D36" s="11">
        <v>546.78777830000001</v>
      </c>
      <c r="E36" s="11">
        <v>89.6142708</v>
      </c>
      <c r="F36" s="11">
        <v>4.8722206000000003</v>
      </c>
      <c r="G36" s="11">
        <v>79.463513500000005</v>
      </c>
      <c r="H36" s="11">
        <v>232.77235150000001</v>
      </c>
      <c r="I36" s="11">
        <v>1.1000000000000001</v>
      </c>
      <c r="J36" s="11">
        <v>546.78777830000001</v>
      </c>
      <c r="K36" s="11">
        <v>87.714437399999994</v>
      </c>
      <c r="L36" s="11">
        <v>4.7722154999999997</v>
      </c>
      <c r="M36" s="11">
        <v>77.832479300000003</v>
      </c>
      <c r="N36" s="11">
        <v>211.8232764</v>
      </c>
      <c r="O36" s="19" t="str">
        <f>LOOKUP(B36,{0,1,5,30},{"-","**","*","-"})</f>
        <v>-</v>
      </c>
    </row>
    <row r="37" spans="1:15" ht="16.2">
      <c r="A37" s="5" t="s">
        <v>43</v>
      </c>
      <c r="B37" s="20">
        <v>389</v>
      </c>
      <c r="C37" s="11">
        <v>5.7938700000000003E-2</v>
      </c>
      <c r="D37" s="11">
        <v>523.31830190000005</v>
      </c>
      <c r="E37" s="11">
        <v>72.824871700000003</v>
      </c>
      <c r="F37" s="11">
        <v>3.5772667</v>
      </c>
      <c r="G37" s="11">
        <v>70.554727999999997</v>
      </c>
      <c r="H37" s="11">
        <v>207.14802979999999</v>
      </c>
      <c r="I37" s="11">
        <v>5.7938700000000003E-2</v>
      </c>
      <c r="J37" s="11">
        <v>425.21317909999999</v>
      </c>
      <c r="K37" s="11">
        <v>63.604239900000003</v>
      </c>
      <c r="L37" s="11">
        <v>3.1025008999999999</v>
      </c>
      <c r="M37" s="11">
        <v>61.190883100000001</v>
      </c>
      <c r="N37" s="11">
        <v>185.43335189999999</v>
      </c>
      <c r="O37" s="19" t="str">
        <f>LOOKUP(B37,{0,1,5,30},{"-","**","*","-"})</f>
        <v>-</v>
      </c>
    </row>
    <row r="38" spans="1:15" ht="16.2">
      <c r="A38" s="5" t="s">
        <v>44</v>
      </c>
      <c r="B38" s="20">
        <v>99</v>
      </c>
      <c r="C38" s="11">
        <v>0.46258070000000001</v>
      </c>
      <c r="D38" s="11">
        <v>272.51942819999999</v>
      </c>
      <c r="E38" s="11">
        <v>55.5118145</v>
      </c>
      <c r="F38" s="11">
        <v>5.4460782999999999</v>
      </c>
      <c r="G38" s="11">
        <v>54.1877949</v>
      </c>
      <c r="H38" s="11">
        <v>185.06201279999999</v>
      </c>
      <c r="I38" s="11">
        <v>0.37006450000000002</v>
      </c>
      <c r="J38" s="11">
        <v>218.0155426</v>
      </c>
      <c r="K38" s="11">
        <v>46.1117493</v>
      </c>
      <c r="L38" s="11">
        <v>4.4734144999999996</v>
      </c>
      <c r="M38" s="11">
        <v>44.509912399999997</v>
      </c>
      <c r="N38" s="11">
        <v>152.71088560000001</v>
      </c>
      <c r="O38" s="19" t="str">
        <f>LOOKUP(B38,{0,1,5,30},{"-","**","*","-"})</f>
        <v>-</v>
      </c>
    </row>
    <row r="39" spans="1:15" ht="16.2">
      <c r="A39" s="5" t="s">
        <v>45</v>
      </c>
      <c r="B39" s="20">
        <v>72</v>
      </c>
      <c r="C39" s="11">
        <v>0.29875570000000001</v>
      </c>
      <c r="D39" s="11">
        <v>90.421860899999999</v>
      </c>
      <c r="E39" s="11">
        <v>17.848030900000001</v>
      </c>
      <c r="F39" s="11">
        <v>2.2519073000000001</v>
      </c>
      <c r="G39" s="11">
        <v>19.108067200000001</v>
      </c>
      <c r="H39" s="11">
        <v>52.677583800000001</v>
      </c>
      <c r="I39" s="11">
        <v>0.29875570000000001</v>
      </c>
      <c r="J39" s="11">
        <v>90.421860899999999</v>
      </c>
      <c r="K39" s="11">
        <v>17.378488300000001</v>
      </c>
      <c r="L39" s="11">
        <v>2.1872658</v>
      </c>
      <c r="M39" s="11">
        <v>18.5595657</v>
      </c>
      <c r="N39" s="11">
        <v>52.677583800000001</v>
      </c>
      <c r="O39" s="19" t="str">
        <f>LOOKUP(B39,{0,1,5,30},{"-","**","*","-"})</f>
        <v>-</v>
      </c>
    </row>
    <row r="40" spans="1:15" ht="16.2">
      <c r="A40" s="5" t="s">
        <v>46</v>
      </c>
      <c r="B40" s="20">
        <v>64</v>
      </c>
      <c r="C40" s="11">
        <v>3.6839968999999999</v>
      </c>
      <c r="D40" s="11">
        <v>281.19612430000001</v>
      </c>
      <c r="E40" s="11">
        <v>43.052826000000003</v>
      </c>
      <c r="F40" s="11">
        <v>5.4985606999999996</v>
      </c>
      <c r="G40" s="11">
        <v>43.988485500000003</v>
      </c>
      <c r="H40" s="11">
        <v>114.2180972</v>
      </c>
      <c r="I40" s="11">
        <v>2.9471975000000001</v>
      </c>
      <c r="J40" s="11">
        <v>224.9568994</v>
      </c>
      <c r="K40" s="11">
        <v>34.4422608</v>
      </c>
      <c r="L40" s="11">
        <v>4.3988486</v>
      </c>
      <c r="M40" s="11">
        <v>35.190788400000002</v>
      </c>
      <c r="N40" s="11">
        <v>91.3744777</v>
      </c>
      <c r="O40" s="19" t="str">
        <f>LOOKUP(B40,{0,1,5,30},{"-","**","*","-"})</f>
        <v>-</v>
      </c>
    </row>
    <row r="41" spans="1:15" ht="16.2">
      <c r="A41" s="5" t="s">
        <v>47</v>
      </c>
      <c r="B41" s="20">
        <v>173</v>
      </c>
      <c r="C41" s="11">
        <v>5.9435000000000002E-2</v>
      </c>
      <c r="D41" s="11">
        <v>322.84653170000001</v>
      </c>
      <c r="E41" s="11">
        <v>51.306147500000002</v>
      </c>
      <c r="F41" s="11">
        <v>4.1070938999999997</v>
      </c>
      <c r="G41" s="11">
        <v>54.020386700000003</v>
      </c>
      <c r="H41" s="11">
        <v>154.64182170000001</v>
      </c>
      <c r="I41" s="11">
        <v>4.7548E-2</v>
      </c>
      <c r="J41" s="11">
        <v>258.27722540000002</v>
      </c>
      <c r="K41" s="11">
        <v>42.014550700000001</v>
      </c>
      <c r="L41" s="11">
        <v>3.3251412</v>
      </c>
      <c r="M41" s="11">
        <v>43.735404199999998</v>
      </c>
      <c r="N41" s="11">
        <v>123.7134574</v>
      </c>
      <c r="O41" s="19" t="str">
        <f>LOOKUP(B41,{0,1,5,30},{"-","**","*","-"})</f>
        <v>-</v>
      </c>
    </row>
    <row r="42" spans="1:15" ht="16.2">
      <c r="A42" s="5" t="s">
        <v>48</v>
      </c>
      <c r="B42" s="20">
        <v>451</v>
      </c>
      <c r="C42" s="11">
        <v>2.5351000000000002E-3</v>
      </c>
      <c r="D42" s="11">
        <v>1521.24</v>
      </c>
      <c r="E42" s="11">
        <v>64.758877999999996</v>
      </c>
      <c r="F42" s="11">
        <v>4.4399626000000003</v>
      </c>
      <c r="G42" s="11">
        <v>94.290422199999995</v>
      </c>
      <c r="H42" s="11">
        <v>192.0854434</v>
      </c>
      <c r="I42" s="11">
        <v>2.5351000000000002E-3</v>
      </c>
      <c r="J42" s="11">
        <v>1521.24</v>
      </c>
      <c r="K42" s="11">
        <v>65.128746800000002</v>
      </c>
      <c r="L42" s="11">
        <v>4.4161828999999999</v>
      </c>
      <c r="M42" s="11">
        <v>93.785419000000005</v>
      </c>
      <c r="N42" s="11">
        <v>180.51018089999999</v>
      </c>
      <c r="O42" s="19" t="str">
        <f>LOOKUP(B42,{0,1,5,30},{"-","**","*","-"})</f>
        <v>-</v>
      </c>
    </row>
    <row r="43" spans="1:15" ht="16.2">
      <c r="A43" s="5" t="s">
        <v>49</v>
      </c>
      <c r="B43" s="20">
        <v>182</v>
      </c>
      <c r="C43" s="11">
        <v>0.25331900000000002</v>
      </c>
      <c r="D43" s="11">
        <v>133.9658661</v>
      </c>
      <c r="E43" s="11">
        <v>21.672471600000002</v>
      </c>
      <c r="F43" s="11">
        <v>1.9426981999999999</v>
      </c>
      <c r="G43" s="11">
        <v>26.208432200000001</v>
      </c>
      <c r="H43" s="11">
        <v>76.978512100000003</v>
      </c>
      <c r="I43" s="11">
        <v>0.64276409999999995</v>
      </c>
      <c r="J43" s="11">
        <v>315.82022380000001</v>
      </c>
      <c r="K43" s="11">
        <v>29.160672099999999</v>
      </c>
      <c r="L43" s="11">
        <v>2.7331053000000001</v>
      </c>
      <c r="M43" s="11">
        <v>36.871605899999999</v>
      </c>
      <c r="N43" s="11">
        <v>90.306476200000006</v>
      </c>
      <c r="O43" s="19" t="str">
        <f>LOOKUP(B43,{0,1,5,30},{"-","**","*","-"})</f>
        <v>-</v>
      </c>
    </row>
    <row r="44" spans="1:15" ht="16.2">
      <c r="A44" s="5" t="s">
        <v>50</v>
      </c>
      <c r="B44" s="20">
        <v>83</v>
      </c>
      <c r="C44" s="11">
        <v>0.87692309999999996</v>
      </c>
      <c r="D44" s="11">
        <v>103.7850684</v>
      </c>
      <c r="E44" s="11">
        <v>16.133737499999999</v>
      </c>
      <c r="F44" s="11">
        <v>1.9191585</v>
      </c>
      <c r="G44" s="11">
        <v>17.484365700000001</v>
      </c>
      <c r="H44" s="11">
        <v>53.863219200000003</v>
      </c>
      <c r="I44" s="11">
        <v>1.2829704</v>
      </c>
      <c r="J44" s="11">
        <v>96.520113600000002</v>
      </c>
      <c r="K44" s="11">
        <v>18.494559200000001</v>
      </c>
      <c r="L44" s="11">
        <v>1.9672318</v>
      </c>
      <c r="M44" s="11">
        <v>17.922335</v>
      </c>
      <c r="N44" s="11">
        <v>58.609689600000003</v>
      </c>
      <c r="O44" s="19" t="str">
        <f>LOOKUP(B44,{0,1,5,30},{"-","**","*","-"})</f>
        <v>-</v>
      </c>
    </row>
    <row r="45" spans="1:15" ht="16.2">
      <c r="A45" s="5" t="s">
        <v>51</v>
      </c>
      <c r="B45" s="20">
        <v>70</v>
      </c>
      <c r="C45" s="11">
        <v>0.19900000000000001</v>
      </c>
      <c r="D45" s="11">
        <v>282.2753937</v>
      </c>
      <c r="E45" s="11">
        <v>41.098316599999997</v>
      </c>
      <c r="F45" s="11">
        <v>6.1506512000000004</v>
      </c>
      <c r="G45" s="11">
        <v>51.460040399999997</v>
      </c>
      <c r="H45" s="11">
        <v>120.15302680000001</v>
      </c>
      <c r="I45" s="11">
        <v>0.19900000000000001</v>
      </c>
      <c r="J45" s="11">
        <v>262.5161162</v>
      </c>
      <c r="K45" s="11">
        <v>38.401174699999999</v>
      </c>
      <c r="L45" s="11">
        <v>5.7123486999999997</v>
      </c>
      <c r="M45" s="11">
        <v>47.792938399999997</v>
      </c>
      <c r="N45" s="11">
        <v>111.7423149</v>
      </c>
      <c r="O45" s="19" t="str">
        <f>LOOKUP(B45,{0,1,5,30},{"-","**","*","-"})</f>
        <v>-</v>
      </c>
    </row>
    <row r="46" spans="1:15" ht="16.2">
      <c r="A46" s="5" t="s">
        <v>52</v>
      </c>
      <c r="B46" s="20">
        <v>475</v>
      </c>
      <c r="C46" s="11">
        <v>8.1244000000000004E-3</v>
      </c>
      <c r="D46" s="11">
        <v>198.6883393</v>
      </c>
      <c r="E46" s="11">
        <v>8.2935640999999993</v>
      </c>
      <c r="F46" s="11">
        <v>0.78378159999999997</v>
      </c>
      <c r="G46" s="11">
        <v>17.082123500000002</v>
      </c>
      <c r="H46" s="11">
        <v>37.525188</v>
      </c>
      <c r="I46" s="11">
        <v>8.1244000000000004E-3</v>
      </c>
      <c r="J46" s="11">
        <v>198.6883393</v>
      </c>
      <c r="K46" s="11">
        <v>8.2935640999999993</v>
      </c>
      <c r="L46" s="11">
        <v>0.78378159999999997</v>
      </c>
      <c r="M46" s="11">
        <v>17.082123500000002</v>
      </c>
      <c r="N46" s="11">
        <v>37.525188</v>
      </c>
      <c r="O46" s="19" t="str">
        <f>LOOKUP(B46,{0,1,5,30},{"-","**","*","-"})</f>
        <v>-</v>
      </c>
    </row>
    <row r="47" spans="1:15" ht="16.2">
      <c r="A47" s="5" t="s">
        <v>53</v>
      </c>
      <c r="B47" s="20">
        <v>84</v>
      </c>
      <c r="C47" s="11">
        <v>0.65562540000000002</v>
      </c>
      <c r="D47" s="11">
        <v>96</v>
      </c>
      <c r="E47" s="11">
        <v>20.212655999999999</v>
      </c>
      <c r="F47" s="11">
        <v>2.0821290000000001</v>
      </c>
      <c r="G47" s="11">
        <v>19.083027900000001</v>
      </c>
      <c r="H47" s="11">
        <v>56.440704099999998</v>
      </c>
      <c r="I47" s="11">
        <v>0.65562540000000002</v>
      </c>
      <c r="J47" s="11">
        <v>96</v>
      </c>
      <c r="K47" s="11">
        <v>20.212655999999999</v>
      </c>
      <c r="L47" s="11">
        <v>2.0821290000000001</v>
      </c>
      <c r="M47" s="11">
        <v>19.083027900000001</v>
      </c>
      <c r="N47" s="11">
        <v>56.440704099999998</v>
      </c>
      <c r="O47" s="19" t="str">
        <f>LOOKUP(B47,{0,1,5,30},{"-","**","*","-"})</f>
        <v>-</v>
      </c>
    </row>
    <row r="48" spans="1:15" ht="16.2">
      <c r="A48" s="5" t="s">
        <v>54</v>
      </c>
      <c r="B48" s="20">
        <v>237</v>
      </c>
      <c r="C48" s="11">
        <v>0.13427239999999999</v>
      </c>
      <c r="D48" s="11">
        <v>539.0592335</v>
      </c>
      <c r="E48" s="11">
        <v>49.880448100000002</v>
      </c>
      <c r="F48" s="11">
        <v>4.7811297000000001</v>
      </c>
      <c r="G48" s="11">
        <v>73.604555899999994</v>
      </c>
      <c r="H48" s="11">
        <v>198.8309241</v>
      </c>
      <c r="I48" s="11">
        <v>0.13427239999999999</v>
      </c>
      <c r="J48" s="11">
        <v>539.0592335</v>
      </c>
      <c r="K48" s="11">
        <v>50.292562199999999</v>
      </c>
      <c r="L48" s="11">
        <v>4.8028196999999997</v>
      </c>
      <c r="M48" s="11">
        <v>73.9384692</v>
      </c>
      <c r="N48" s="11">
        <v>198.8309241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51</v>
      </c>
      <c r="C49" s="11">
        <v>4.3301899999999997E-2</v>
      </c>
      <c r="D49" s="11">
        <v>1111.6099999999999</v>
      </c>
      <c r="E49" s="11">
        <v>282.16130650000002</v>
      </c>
      <c r="F49" s="11">
        <v>32.7496212</v>
      </c>
      <c r="G49" s="11">
        <v>233.879076</v>
      </c>
      <c r="H49" s="11">
        <v>695.81179799999995</v>
      </c>
      <c r="I49" s="11">
        <v>4.3301899999999997E-2</v>
      </c>
      <c r="J49" s="11">
        <v>1111.6099999999999</v>
      </c>
      <c r="K49" s="11">
        <v>282.16130650000002</v>
      </c>
      <c r="L49" s="11">
        <v>32.7496212</v>
      </c>
      <c r="M49" s="11">
        <v>233.879076</v>
      </c>
      <c r="N49" s="11">
        <v>695.81179799999995</v>
      </c>
      <c r="O49" s="19" t="str">
        <f>LOOKUP(B49,{0,1,5,30},{"-","**","*","-"})</f>
        <v>-</v>
      </c>
    </row>
    <row r="50" spans="1:15" ht="16.2">
      <c r="A50" s="5" t="s">
        <v>56</v>
      </c>
      <c r="B50" s="20">
        <v>73</v>
      </c>
      <c r="C50" s="11">
        <v>9.5826000000000001E-3</v>
      </c>
      <c r="D50" s="11">
        <v>1046.8</v>
      </c>
      <c r="E50" s="11">
        <v>235.44048620000001</v>
      </c>
      <c r="F50" s="11">
        <v>24.467734499999999</v>
      </c>
      <c r="G50" s="11">
        <v>209.05241480000001</v>
      </c>
      <c r="H50" s="11">
        <v>562.39570049999998</v>
      </c>
      <c r="I50" s="11">
        <v>9.5826000000000001E-3</v>
      </c>
      <c r="J50" s="11">
        <v>1046.8</v>
      </c>
      <c r="K50" s="11">
        <v>235.44048620000001</v>
      </c>
      <c r="L50" s="11">
        <v>24.467734499999999</v>
      </c>
      <c r="M50" s="11">
        <v>209.05241480000001</v>
      </c>
      <c r="N50" s="11">
        <v>562.39570049999998</v>
      </c>
      <c r="O50" s="19" t="str">
        <f>LOOKUP(B50,{0,1,5,30},{"-","**","*","-"})</f>
        <v>-</v>
      </c>
    </row>
    <row r="51" spans="1:15" ht="16.2">
      <c r="A51" s="5" t="s">
        <v>57</v>
      </c>
      <c r="B51" s="20">
        <v>307</v>
      </c>
      <c r="C51" s="11">
        <v>3.5024856</v>
      </c>
      <c r="D51" s="11">
        <v>1609.22</v>
      </c>
      <c r="E51" s="11">
        <v>396.4081339</v>
      </c>
      <c r="F51" s="11">
        <v>14.720884699999999</v>
      </c>
      <c r="G51" s="11">
        <v>257.93073750000002</v>
      </c>
      <c r="H51" s="11">
        <v>870.12400000000002</v>
      </c>
      <c r="I51" s="11">
        <v>3.5024856</v>
      </c>
      <c r="J51" s="11">
        <v>1609.22</v>
      </c>
      <c r="K51" s="11">
        <v>396.4081339</v>
      </c>
      <c r="L51" s="11">
        <v>14.720884699999999</v>
      </c>
      <c r="M51" s="11">
        <v>257.93073750000002</v>
      </c>
      <c r="N51" s="11">
        <v>870.12400000000002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20</v>
      </c>
      <c r="C52" s="11">
        <v>128.09400350000001</v>
      </c>
      <c r="D52" s="11">
        <v>1287.3800000000001</v>
      </c>
      <c r="E52" s="11">
        <v>405.27387140000002</v>
      </c>
      <c r="F52" s="11">
        <v>63.354150199999999</v>
      </c>
      <c r="G52" s="11">
        <v>283.32837280000001</v>
      </c>
      <c r="H52" s="11">
        <v>1111.54</v>
      </c>
      <c r="I52" s="11">
        <v>128.09400350000001</v>
      </c>
      <c r="J52" s="11">
        <v>1287.3800000000001</v>
      </c>
      <c r="K52" s="11">
        <v>405.27387140000002</v>
      </c>
      <c r="L52" s="11">
        <v>63.354150199999999</v>
      </c>
      <c r="M52" s="11">
        <v>283.32837280000001</v>
      </c>
      <c r="N52" s="11">
        <v>1111.54</v>
      </c>
      <c r="O52" s="19" t="str">
        <f>LOOKUP(B52,{0,1,5,30},{"-","**","*","-"})</f>
        <v>*</v>
      </c>
    </row>
    <row r="53" spans="1:15" ht="16.2">
      <c r="A53" s="4" t="s">
        <v>59</v>
      </c>
      <c r="B53" s="20">
        <v>32</v>
      </c>
      <c r="C53" s="11">
        <v>38.653155699999999</v>
      </c>
      <c r="D53" s="11">
        <v>541.28625</v>
      </c>
      <c r="E53" s="11">
        <v>171.0502812</v>
      </c>
      <c r="F53" s="11">
        <v>19.651881599999999</v>
      </c>
      <c r="G53" s="11">
        <v>111.16782980000001</v>
      </c>
      <c r="H53" s="11">
        <v>432.49400000000003</v>
      </c>
      <c r="I53" s="11">
        <v>38.653155699999999</v>
      </c>
      <c r="J53" s="11">
        <v>541.28625</v>
      </c>
      <c r="K53" s="11">
        <v>171.0502812</v>
      </c>
      <c r="L53" s="11">
        <v>19.651881599999999</v>
      </c>
      <c r="M53" s="11">
        <v>111.16782980000001</v>
      </c>
      <c r="N53" s="11">
        <v>432.49400000000003</v>
      </c>
      <c r="O53" s="19" t="str">
        <f>LOOKUP(B53,{0,1,5,30},{"-","**","*","-"})</f>
        <v>-</v>
      </c>
    </row>
    <row r="54" spans="1:15" ht="16.2">
      <c r="A54" s="5" t="s">
        <v>60</v>
      </c>
      <c r="B54" s="20">
        <v>70</v>
      </c>
      <c r="C54" s="11">
        <v>0.16623370000000001</v>
      </c>
      <c r="D54" s="11">
        <v>1028.6500000000001</v>
      </c>
      <c r="E54" s="11">
        <v>246.33840119999999</v>
      </c>
      <c r="F54" s="11">
        <v>25.249504999999999</v>
      </c>
      <c r="G54" s="11">
        <v>211.25251560000001</v>
      </c>
      <c r="H54" s="11">
        <v>673.72725479999997</v>
      </c>
      <c r="I54" s="11">
        <v>0.16623370000000001</v>
      </c>
      <c r="J54" s="11">
        <v>1028.6500000000001</v>
      </c>
      <c r="K54" s="11">
        <v>246.33840119999999</v>
      </c>
      <c r="L54" s="11">
        <v>25.249504999999999</v>
      </c>
      <c r="M54" s="11">
        <v>211.25251560000001</v>
      </c>
      <c r="N54" s="11">
        <v>673.72725479999997</v>
      </c>
      <c r="O54" s="19" t="str">
        <f>LOOKUP(B54,{0,1,5,30},{"-","**","*","-"})</f>
        <v>-</v>
      </c>
    </row>
    <row r="55" spans="1:15" ht="16.2">
      <c r="A55" s="5" t="s">
        <v>61</v>
      </c>
      <c r="B55" s="20">
        <v>130</v>
      </c>
      <c r="C55" s="11">
        <v>0.12999350000000001</v>
      </c>
      <c r="D55" s="11">
        <v>1616.47</v>
      </c>
      <c r="E55" s="11">
        <v>245.50905</v>
      </c>
      <c r="F55" s="11">
        <v>19.0206737</v>
      </c>
      <c r="G55" s="11">
        <v>216.8690474</v>
      </c>
      <c r="H55" s="11">
        <v>624.14549999999997</v>
      </c>
      <c r="I55" s="11">
        <v>0.12999350000000001</v>
      </c>
      <c r="J55" s="11">
        <v>1616.47</v>
      </c>
      <c r="K55" s="11">
        <v>245.50905</v>
      </c>
      <c r="L55" s="11">
        <v>19.0206737</v>
      </c>
      <c r="M55" s="11">
        <v>216.8690474</v>
      </c>
      <c r="N55" s="11">
        <v>624.14549999999997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16</v>
      </c>
      <c r="C56" s="11">
        <v>8.3644800000000005E-2</v>
      </c>
      <c r="D56" s="11">
        <v>334.82707499999998</v>
      </c>
      <c r="E56" s="11">
        <v>56.208416900000003</v>
      </c>
      <c r="F56" s="11">
        <v>23.8156021</v>
      </c>
      <c r="G56" s="11">
        <v>95.262408300000004</v>
      </c>
      <c r="H56" s="11">
        <v>334.82707499999998</v>
      </c>
      <c r="I56" s="11">
        <v>8.3644800000000005E-2</v>
      </c>
      <c r="J56" s="11">
        <v>334.82707499999998</v>
      </c>
      <c r="K56" s="11">
        <v>56.208416900000003</v>
      </c>
      <c r="L56" s="11">
        <v>23.8156021</v>
      </c>
      <c r="M56" s="11">
        <v>95.262408300000004</v>
      </c>
      <c r="N56" s="11">
        <v>334.82707499999998</v>
      </c>
      <c r="O56" s="19" t="str">
        <f>LOOKUP(B56,{0,1,5,30},{"-","**","*","-"})</f>
        <v>*</v>
      </c>
    </row>
    <row r="57" spans="1:15" ht="16.2">
      <c r="A57" s="5" t="s">
        <v>63</v>
      </c>
      <c r="B57" s="20">
        <v>319</v>
      </c>
      <c r="C57" s="11">
        <v>2.54565E-4</v>
      </c>
      <c r="D57" s="11">
        <v>37.473486399999999</v>
      </c>
      <c r="E57" s="11">
        <v>2.4571082</v>
      </c>
      <c r="F57" s="11">
        <v>0.27337440000000002</v>
      </c>
      <c r="G57" s="11">
        <v>4.8826232000000003</v>
      </c>
      <c r="H57" s="11">
        <v>12.896685099999999</v>
      </c>
      <c r="I57" s="11">
        <v>2.54565E-4</v>
      </c>
      <c r="J57" s="11">
        <v>37.473486399999999</v>
      </c>
      <c r="K57" s="11">
        <v>2.4571082</v>
      </c>
      <c r="L57" s="11">
        <v>0.27337440000000002</v>
      </c>
      <c r="M57" s="11">
        <v>4.8826232000000003</v>
      </c>
      <c r="N57" s="11">
        <v>12.896685099999999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0</v>
      </c>
      <c r="C58" s="11" t="s">
        <v>120</v>
      </c>
      <c r="D58" s="11" t="s">
        <v>120</v>
      </c>
      <c r="E58" s="11" t="s">
        <v>120</v>
      </c>
      <c r="F58" s="11" t="s">
        <v>120</v>
      </c>
      <c r="G58" s="11" t="s">
        <v>120</v>
      </c>
      <c r="H58" s="11" t="s">
        <v>120</v>
      </c>
      <c r="I58" s="11" t="s">
        <v>120</v>
      </c>
      <c r="J58" s="11" t="s">
        <v>120</v>
      </c>
      <c r="K58" s="11" t="s">
        <v>120</v>
      </c>
      <c r="L58" s="11" t="s">
        <v>120</v>
      </c>
      <c r="M58" s="11" t="s">
        <v>120</v>
      </c>
      <c r="N58" s="11" t="s">
        <v>120</v>
      </c>
      <c r="O58" s="19" t="str">
        <f>LOOKUP(B58,{0,1,5,30},{"-","**","*","-"})</f>
        <v>-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550</v>
      </c>
      <c r="C60" s="11">
        <v>9.8813000000000008E-3</v>
      </c>
      <c r="D60" s="11">
        <v>10.3089578</v>
      </c>
      <c r="E60" s="11">
        <v>1.4858043000000001</v>
      </c>
      <c r="F60" s="11">
        <v>5.5346600000000003E-2</v>
      </c>
      <c r="G60" s="11">
        <v>1.2979917000000001</v>
      </c>
      <c r="H60" s="11">
        <v>3.9319017999999999</v>
      </c>
      <c r="I60" s="11">
        <v>9.8813000000000008E-3</v>
      </c>
      <c r="J60" s="11">
        <v>10.3089578</v>
      </c>
      <c r="K60" s="11">
        <v>1.4858043000000001</v>
      </c>
      <c r="L60" s="11">
        <v>5.5346600000000003E-2</v>
      </c>
      <c r="M60" s="11">
        <v>1.2979917000000001</v>
      </c>
      <c r="N60" s="11">
        <v>3.9319017999999999</v>
      </c>
      <c r="O60" s="19" t="str">
        <f>LOOKUP(B60,{0,1,5,30},{"-","**","*","-"})</f>
        <v>-</v>
      </c>
    </row>
    <row r="61" spans="1:15" ht="16.2">
      <c r="A61" s="4" t="s">
        <v>67</v>
      </c>
      <c r="B61" s="20">
        <v>418</v>
      </c>
      <c r="C61" s="11">
        <v>8.1707000000000004E-4</v>
      </c>
      <c r="D61" s="11">
        <v>10.208667999999999</v>
      </c>
      <c r="E61" s="11">
        <v>0.67620769999999997</v>
      </c>
      <c r="F61" s="11">
        <v>5.0511800000000003E-2</v>
      </c>
      <c r="G61" s="11">
        <v>1.0327162999999999</v>
      </c>
      <c r="H61" s="11">
        <v>2.2940328999999999</v>
      </c>
      <c r="I61" s="11">
        <v>8.1707000000000004E-4</v>
      </c>
      <c r="J61" s="11">
        <v>10.208667999999999</v>
      </c>
      <c r="K61" s="11">
        <v>0.67620769999999997</v>
      </c>
      <c r="L61" s="11">
        <v>5.0511800000000003E-2</v>
      </c>
      <c r="M61" s="11">
        <v>1.0327162999999999</v>
      </c>
      <c r="N61" s="11">
        <v>2.2940328999999999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537</v>
      </c>
      <c r="C62" s="11">
        <v>4.6554999999999999E-2</v>
      </c>
      <c r="D62" s="11">
        <v>254.50159479999999</v>
      </c>
      <c r="E62" s="11">
        <v>23.244447399999999</v>
      </c>
      <c r="F62" s="11">
        <v>1.2579442999999999</v>
      </c>
      <c r="G62" s="11">
        <v>29.150670399999999</v>
      </c>
      <c r="H62" s="11">
        <v>75.876838699999993</v>
      </c>
      <c r="I62" s="11">
        <v>4.6554999999999999E-2</v>
      </c>
      <c r="J62" s="11">
        <v>254.50159479999999</v>
      </c>
      <c r="K62" s="11">
        <v>23.127539800000001</v>
      </c>
      <c r="L62" s="11">
        <v>1.2487248</v>
      </c>
      <c r="M62" s="11">
        <v>28.937026100000001</v>
      </c>
      <c r="N62" s="11">
        <v>73.857206599999998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203</v>
      </c>
      <c r="C63" s="11">
        <v>2.6048999999999998E-3</v>
      </c>
      <c r="D63" s="11">
        <v>51.636001399999998</v>
      </c>
      <c r="E63" s="11">
        <v>2.332163</v>
      </c>
      <c r="F63" s="11">
        <v>0.38606800000000002</v>
      </c>
      <c r="G63" s="11">
        <v>5.5006225999999998</v>
      </c>
      <c r="H63" s="11">
        <v>8.3362221999999999</v>
      </c>
      <c r="I63" s="11">
        <v>2.6048999999999998E-3</v>
      </c>
      <c r="J63" s="11">
        <v>51.636001399999998</v>
      </c>
      <c r="K63" s="11">
        <v>2.332163</v>
      </c>
      <c r="L63" s="11">
        <v>0.38606800000000002</v>
      </c>
      <c r="M63" s="11">
        <v>5.5006225999999998</v>
      </c>
      <c r="N63" s="11">
        <v>8.3362221999999999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499</v>
      </c>
      <c r="C64" s="11">
        <v>3.1782400000000003E-4</v>
      </c>
      <c r="D64" s="11">
        <v>200</v>
      </c>
      <c r="E64" s="11">
        <v>3.4611616999999999</v>
      </c>
      <c r="F64" s="11">
        <v>0.59069590000000005</v>
      </c>
      <c r="G64" s="11">
        <v>13.1951477</v>
      </c>
      <c r="H64" s="11">
        <v>14.395906800000001</v>
      </c>
      <c r="I64" s="11">
        <v>3.1782400000000003E-4</v>
      </c>
      <c r="J64" s="11">
        <v>200</v>
      </c>
      <c r="K64" s="11">
        <v>3.4611616999999999</v>
      </c>
      <c r="L64" s="11">
        <v>0.59069590000000005</v>
      </c>
      <c r="M64" s="11">
        <v>13.1951477</v>
      </c>
      <c r="N64" s="11">
        <v>14.395906800000001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343</v>
      </c>
      <c r="C65" s="11">
        <v>1.92623E-4</v>
      </c>
      <c r="D65" s="11">
        <v>27.643002800000001</v>
      </c>
      <c r="E65" s="11">
        <v>0.78891670000000003</v>
      </c>
      <c r="F65" s="11">
        <v>0.1286677</v>
      </c>
      <c r="G65" s="11">
        <v>2.3829585999999998</v>
      </c>
      <c r="H65" s="11">
        <v>3.1369655000000001</v>
      </c>
      <c r="I65" s="11">
        <v>1.92623E-4</v>
      </c>
      <c r="J65" s="11">
        <v>27.643002800000001</v>
      </c>
      <c r="K65" s="11">
        <v>0.78891670000000003</v>
      </c>
      <c r="L65" s="11">
        <v>0.1286677</v>
      </c>
      <c r="M65" s="11">
        <v>2.3829585999999998</v>
      </c>
      <c r="N65" s="11">
        <v>3.1369655000000001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95</v>
      </c>
      <c r="C66" s="11">
        <v>10.3458586</v>
      </c>
      <c r="D66" s="11">
        <v>1116.22</v>
      </c>
      <c r="E66" s="11">
        <v>131.19117750000001</v>
      </c>
      <c r="F66" s="11">
        <v>15.884468500000001</v>
      </c>
      <c r="G66" s="11">
        <v>154.82264749999999</v>
      </c>
      <c r="H66" s="11">
        <v>415.36188989999999</v>
      </c>
      <c r="I66" s="11">
        <v>10.3458586</v>
      </c>
      <c r="J66" s="11">
        <v>1116.22</v>
      </c>
      <c r="K66" s="11">
        <v>133.0709493</v>
      </c>
      <c r="L66" s="11">
        <v>15.8439648</v>
      </c>
      <c r="M66" s="11">
        <v>154.4278668</v>
      </c>
      <c r="N66" s="11">
        <v>415.36188989999999</v>
      </c>
      <c r="O66" s="19" t="str">
        <f>LOOKUP(B66,{0,1,5,30},{"-","**","*","-"})</f>
        <v>-</v>
      </c>
    </row>
    <row r="67" spans="1:15" ht="16.2">
      <c r="A67" s="5" t="s">
        <v>73</v>
      </c>
      <c r="B67" s="20">
        <v>331</v>
      </c>
      <c r="C67" s="11">
        <v>1.0443571</v>
      </c>
      <c r="D67" s="11">
        <v>795.00154139999995</v>
      </c>
      <c r="E67" s="11">
        <v>144.53898050000001</v>
      </c>
      <c r="F67" s="11">
        <v>7.3045663000000003</v>
      </c>
      <c r="G67" s="11">
        <v>132.89493580000001</v>
      </c>
      <c r="H67" s="11">
        <v>412.7377687</v>
      </c>
      <c r="I67" s="11">
        <v>3.1330713000000001</v>
      </c>
      <c r="J67" s="11">
        <v>873.00154139999995</v>
      </c>
      <c r="K67" s="11">
        <v>166.78823990000001</v>
      </c>
      <c r="L67" s="11">
        <v>7.8693986999999996</v>
      </c>
      <c r="M67" s="11">
        <v>143.17116139999999</v>
      </c>
      <c r="N67" s="11">
        <v>430.09020900000002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1</v>
      </c>
      <c r="C68" s="11">
        <v>34.025920999999997</v>
      </c>
      <c r="D68" s="11">
        <v>34.025920999999997</v>
      </c>
      <c r="E68" s="11">
        <v>34.025920999999997</v>
      </c>
      <c r="F68" s="11" t="s">
        <v>120</v>
      </c>
      <c r="G68" s="11" t="s">
        <v>120</v>
      </c>
      <c r="H68" s="11">
        <v>34.025920999999997</v>
      </c>
      <c r="I68" s="11">
        <v>34.025920999999997</v>
      </c>
      <c r="J68" s="11">
        <v>34.025920999999997</v>
      </c>
      <c r="K68" s="11">
        <v>34.025920999999997</v>
      </c>
      <c r="L68" s="11" t="s">
        <v>120</v>
      </c>
      <c r="M68" s="11" t="s">
        <v>120</v>
      </c>
      <c r="N68" s="11">
        <v>34.025920999999997</v>
      </c>
      <c r="O68" s="19" t="str">
        <f>LOOKUP(B68,{0,1,5,30},{"-","**","*","-"})</f>
        <v>**</v>
      </c>
    </row>
    <row r="69" spans="1:15" ht="16.2">
      <c r="A69" s="5" t="s">
        <v>75</v>
      </c>
      <c r="B69" s="20">
        <v>448</v>
      </c>
      <c r="C69" s="11">
        <v>0.20672960000000001</v>
      </c>
      <c r="D69" s="11">
        <v>2100.0300000000002</v>
      </c>
      <c r="E69" s="11">
        <v>277.81375539999999</v>
      </c>
      <c r="F69" s="11">
        <v>11.6132431</v>
      </c>
      <c r="G69" s="11">
        <v>245.8060255</v>
      </c>
      <c r="H69" s="11">
        <v>705.61721809999995</v>
      </c>
      <c r="I69" s="11">
        <v>0.20672960000000001</v>
      </c>
      <c r="J69" s="11">
        <v>2100.0300000000002</v>
      </c>
      <c r="K69" s="11">
        <v>277.81375539999999</v>
      </c>
      <c r="L69" s="11">
        <v>11.6132431</v>
      </c>
      <c r="M69" s="11">
        <v>245.8060255</v>
      </c>
      <c r="N69" s="11">
        <v>705.61721809999995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5</v>
      </c>
      <c r="C70" s="11">
        <v>0.3</v>
      </c>
      <c r="D70" s="11">
        <v>4.5</v>
      </c>
      <c r="E70" s="11">
        <v>2.8137392000000001</v>
      </c>
      <c r="F70" s="11">
        <v>0.87230470000000004</v>
      </c>
      <c r="G70" s="11">
        <v>1.9505326999999999</v>
      </c>
      <c r="H70" s="11">
        <v>4.5</v>
      </c>
      <c r="I70" s="11">
        <v>0.3</v>
      </c>
      <c r="J70" s="11">
        <v>4.5</v>
      </c>
      <c r="K70" s="11">
        <v>2.8137392000000001</v>
      </c>
      <c r="L70" s="11">
        <v>0.87230470000000004</v>
      </c>
      <c r="M70" s="11">
        <v>1.9505326999999999</v>
      </c>
      <c r="N70" s="11">
        <v>4.5</v>
      </c>
      <c r="O70" s="19" t="str">
        <f>LOOKUP(B70,{0,1,5,30},{"-","**","*","-"})</f>
        <v>*</v>
      </c>
    </row>
    <row r="71" spans="1:15" ht="16.2">
      <c r="A71" s="5" t="s">
        <v>77</v>
      </c>
      <c r="B71" s="20">
        <v>0</v>
      </c>
      <c r="C71" s="11" t="s">
        <v>120</v>
      </c>
      <c r="D71" s="11" t="s">
        <v>120</v>
      </c>
      <c r="E71" s="11" t="s">
        <v>120</v>
      </c>
      <c r="F71" s="11" t="s">
        <v>120</v>
      </c>
      <c r="G71" s="11" t="s">
        <v>120</v>
      </c>
      <c r="H71" s="11" t="s">
        <v>120</v>
      </c>
      <c r="I71" s="11" t="s">
        <v>120</v>
      </c>
      <c r="J71" s="11" t="s">
        <v>120</v>
      </c>
      <c r="K71" s="11" t="s">
        <v>120</v>
      </c>
      <c r="L71" s="11" t="s">
        <v>120</v>
      </c>
      <c r="M71" s="11" t="s">
        <v>120</v>
      </c>
      <c r="N71" s="11" t="s">
        <v>120</v>
      </c>
      <c r="O71" s="19" t="str">
        <f>LOOKUP(B71,{0,1,5,30},{"-","**","*","-"})</f>
        <v>-</v>
      </c>
    </row>
    <row r="72" spans="1:15" ht="16.2">
      <c r="A72" s="5" t="s">
        <v>78</v>
      </c>
      <c r="B72" s="20">
        <v>0</v>
      </c>
      <c r="C72" s="11" t="s">
        <v>120</v>
      </c>
      <c r="D72" s="11" t="s">
        <v>120</v>
      </c>
      <c r="E72" s="11" t="s">
        <v>120</v>
      </c>
      <c r="F72" s="11" t="s">
        <v>120</v>
      </c>
      <c r="G72" s="11" t="s">
        <v>120</v>
      </c>
      <c r="H72" s="11" t="s">
        <v>120</v>
      </c>
      <c r="I72" s="11" t="s">
        <v>120</v>
      </c>
      <c r="J72" s="11" t="s">
        <v>120</v>
      </c>
      <c r="K72" s="11" t="s">
        <v>120</v>
      </c>
      <c r="L72" s="11" t="s">
        <v>120</v>
      </c>
      <c r="M72" s="11" t="s">
        <v>120</v>
      </c>
      <c r="N72" s="11" t="s">
        <v>120</v>
      </c>
      <c r="O72" s="19" t="str">
        <f>LOOKUP(B72,{0,1,5,30},{"-","**","*","-"})</f>
        <v>-</v>
      </c>
    </row>
    <row r="73" spans="1:15" ht="16.2">
      <c r="A73" s="5" t="s">
        <v>79</v>
      </c>
      <c r="B73" s="20">
        <v>5</v>
      </c>
      <c r="C73" s="11">
        <v>14</v>
      </c>
      <c r="D73" s="11">
        <v>256.94753159999999</v>
      </c>
      <c r="E73" s="11">
        <v>74.885526799999994</v>
      </c>
      <c r="F73" s="11">
        <v>45.700812300000003</v>
      </c>
      <c r="G73" s="11">
        <v>102.19012290000001</v>
      </c>
      <c r="H73" s="11">
        <v>256.94753159999999</v>
      </c>
      <c r="I73" s="11">
        <v>14</v>
      </c>
      <c r="J73" s="11">
        <v>256.94753159999999</v>
      </c>
      <c r="K73" s="11">
        <v>74.885526799999994</v>
      </c>
      <c r="L73" s="11">
        <v>45.700812300000003</v>
      </c>
      <c r="M73" s="11">
        <v>102.19012290000001</v>
      </c>
      <c r="N73" s="11">
        <v>256.94753159999999</v>
      </c>
      <c r="O73" s="19" t="str">
        <f>LOOKUP(B73,{0,1,5,30},{"-","**","*","-"})</f>
        <v>*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75"/>
  <sheetViews>
    <sheetView zoomScale="75" zoomScaleNormal="75" workbookViewId="0"/>
  </sheetViews>
  <sheetFormatPr defaultRowHeight="15.6"/>
  <cols>
    <col min="1" max="1" width="27" style="2" customWidth="1"/>
    <col min="2" max="12" width="9" style="2" customWidth="1"/>
    <col min="13" max="256" width="9" style="2"/>
    <col min="257" max="257" width="28.6640625" style="2" customWidth="1"/>
    <col min="258" max="512" width="9" style="2"/>
    <col min="513" max="513" width="28.6640625" style="2" customWidth="1"/>
    <col min="514" max="768" width="9" style="2"/>
    <col min="769" max="769" width="28.6640625" style="2" customWidth="1"/>
    <col min="770" max="1024" width="9" style="2"/>
    <col min="1025" max="1025" width="28.6640625" style="2" customWidth="1"/>
    <col min="1026" max="1280" width="9" style="2"/>
    <col min="1281" max="1281" width="28.6640625" style="2" customWidth="1"/>
    <col min="1282" max="1536" width="9" style="2"/>
    <col min="1537" max="1537" width="28.6640625" style="2" customWidth="1"/>
    <col min="1538" max="1792" width="9" style="2"/>
    <col min="1793" max="1793" width="28.6640625" style="2" customWidth="1"/>
    <col min="1794" max="2048" width="9" style="2"/>
    <col min="2049" max="2049" width="28.6640625" style="2" customWidth="1"/>
    <col min="2050" max="2304" width="9" style="2"/>
    <col min="2305" max="2305" width="28.6640625" style="2" customWidth="1"/>
    <col min="2306" max="2560" width="9" style="2"/>
    <col min="2561" max="2561" width="28.6640625" style="2" customWidth="1"/>
    <col min="2562" max="2816" width="9" style="2"/>
    <col min="2817" max="2817" width="28.6640625" style="2" customWidth="1"/>
    <col min="2818" max="3072" width="9" style="2"/>
    <col min="3073" max="3073" width="28.6640625" style="2" customWidth="1"/>
    <col min="3074" max="3328" width="9" style="2"/>
    <col min="3329" max="3329" width="28.6640625" style="2" customWidth="1"/>
    <col min="3330" max="3584" width="9" style="2"/>
    <col min="3585" max="3585" width="28.6640625" style="2" customWidth="1"/>
    <col min="3586" max="3840" width="9" style="2"/>
    <col min="3841" max="3841" width="28.6640625" style="2" customWidth="1"/>
    <col min="3842" max="4096" width="9" style="2"/>
    <col min="4097" max="4097" width="28.6640625" style="2" customWidth="1"/>
    <col min="4098" max="4352" width="9" style="2"/>
    <col min="4353" max="4353" width="28.6640625" style="2" customWidth="1"/>
    <col min="4354" max="4608" width="9" style="2"/>
    <col min="4609" max="4609" width="28.6640625" style="2" customWidth="1"/>
    <col min="4610" max="4864" width="9" style="2"/>
    <col min="4865" max="4865" width="28.6640625" style="2" customWidth="1"/>
    <col min="4866" max="5120" width="9" style="2"/>
    <col min="5121" max="5121" width="28.6640625" style="2" customWidth="1"/>
    <col min="5122" max="5376" width="9" style="2"/>
    <col min="5377" max="5377" width="28.6640625" style="2" customWidth="1"/>
    <col min="5378" max="5632" width="9" style="2"/>
    <col min="5633" max="5633" width="28.6640625" style="2" customWidth="1"/>
    <col min="5634" max="5888" width="9" style="2"/>
    <col min="5889" max="5889" width="28.6640625" style="2" customWidth="1"/>
    <col min="5890" max="6144" width="9" style="2"/>
    <col min="6145" max="6145" width="28.6640625" style="2" customWidth="1"/>
    <col min="6146" max="6400" width="9" style="2"/>
    <col min="6401" max="6401" width="28.6640625" style="2" customWidth="1"/>
    <col min="6402" max="6656" width="9" style="2"/>
    <col min="6657" max="6657" width="28.6640625" style="2" customWidth="1"/>
    <col min="6658" max="6912" width="9" style="2"/>
    <col min="6913" max="6913" width="28.6640625" style="2" customWidth="1"/>
    <col min="6914" max="7168" width="9" style="2"/>
    <col min="7169" max="7169" width="28.6640625" style="2" customWidth="1"/>
    <col min="7170" max="7424" width="9" style="2"/>
    <col min="7425" max="7425" width="28.6640625" style="2" customWidth="1"/>
    <col min="7426" max="7680" width="9" style="2"/>
    <col min="7681" max="7681" width="28.6640625" style="2" customWidth="1"/>
    <col min="7682" max="7936" width="9" style="2"/>
    <col min="7937" max="7937" width="28.6640625" style="2" customWidth="1"/>
    <col min="7938" max="8192" width="9" style="2"/>
    <col min="8193" max="8193" width="28.6640625" style="2" customWidth="1"/>
    <col min="8194" max="8448" width="9" style="2"/>
    <col min="8449" max="8449" width="28.6640625" style="2" customWidth="1"/>
    <col min="8450" max="8704" width="9" style="2"/>
    <col min="8705" max="8705" width="28.6640625" style="2" customWidth="1"/>
    <col min="8706" max="8960" width="9" style="2"/>
    <col min="8961" max="8961" width="28.6640625" style="2" customWidth="1"/>
    <col min="8962" max="9216" width="9" style="2"/>
    <col min="9217" max="9217" width="28.6640625" style="2" customWidth="1"/>
    <col min="9218" max="9472" width="9" style="2"/>
    <col min="9473" max="9473" width="28.6640625" style="2" customWidth="1"/>
    <col min="9474" max="9728" width="9" style="2"/>
    <col min="9729" max="9729" width="28.6640625" style="2" customWidth="1"/>
    <col min="9730" max="9984" width="9" style="2"/>
    <col min="9985" max="9985" width="28.6640625" style="2" customWidth="1"/>
    <col min="9986" max="10240" width="9" style="2"/>
    <col min="10241" max="10241" width="28.6640625" style="2" customWidth="1"/>
    <col min="10242" max="10496" width="9" style="2"/>
    <col min="10497" max="10497" width="28.6640625" style="2" customWidth="1"/>
    <col min="10498" max="10752" width="9" style="2"/>
    <col min="10753" max="10753" width="28.6640625" style="2" customWidth="1"/>
    <col min="10754" max="11008" width="9" style="2"/>
    <col min="11009" max="11009" width="28.6640625" style="2" customWidth="1"/>
    <col min="11010" max="11264" width="9" style="2"/>
    <col min="11265" max="11265" width="28.6640625" style="2" customWidth="1"/>
    <col min="11266" max="11520" width="9" style="2"/>
    <col min="11521" max="11521" width="28.6640625" style="2" customWidth="1"/>
    <col min="11522" max="11776" width="9" style="2"/>
    <col min="11777" max="11777" width="28.6640625" style="2" customWidth="1"/>
    <col min="11778" max="12032" width="9" style="2"/>
    <col min="12033" max="12033" width="28.6640625" style="2" customWidth="1"/>
    <col min="12034" max="12288" width="9" style="2"/>
    <col min="12289" max="12289" width="28.6640625" style="2" customWidth="1"/>
    <col min="12290" max="12544" width="9" style="2"/>
    <col min="12545" max="12545" width="28.6640625" style="2" customWidth="1"/>
    <col min="12546" max="12800" width="9" style="2"/>
    <col min="12801" max="12801" width="28.6640625" style="2" customWidth="1"/>
    <col min="12802" max="13056" width="9" style="2"/>
    <col min="13057" max="13057" width="28.6640625" style="2" customWidth="1"/>
    <col min="13058" max="13312" width="9" style="2"/>
    <col min="13313" max="13313" width="28.6640625" style="2" customWidth="1"/>
    <col min="13314" max="13568" width="9" style="2"/>
    <col min="13569" max="13569" width="28.6640625" style="2" customWidth="1"/>
    <col min="13570" max="13824" width="9" style="2"/>
    <col min="13825" max="13825" width="28.6640625" style="2" customWidth="1"/>
    <col min="13826" max="14080" width="9" style="2"/>
    <col min="14081" max="14081" width="28.6640625" style="2" customWidth="1"/>
    <col min="14082" max="14336" width="9" style="2"/>
    <col min="14337" max="14337" width="28.6640625" style="2" customWidth="1"/>
    <col min="14338" max="14592" width="9" style="2"/>
    <col min="14593" max="14593" width="28.6640625" style="2" customWidth="1"/>
    <col min="14594" max="14848" width="9" style="2"/>
    <col min="14849" max="14849" width="28.6640625" style="2" customWidth="1"/>
    <col min="14850" max="15104" width="9" style="2"/>
    <col min="15105" max="15105" width="28.6640625" style="2" customWidth="1"/>
    <col min="15106" max="15360" width="9" style="2"/>
    <col min="15361" max="15361" width="28.6640625" style="2" customWidth="1"/>
    <col min="15362" max="15616" width="9" style="2"/>
    <col min="15617" max="15617" width="28.6640625" style="2" customWidth="1"/>
    <col min="15618" max="15872" width="9" style="2"/>
    <col min="15873" max="15873" width="28.6640625" style="2" customWidth="1"/>
    <col min="15874" max="16128" width="9" style="2"/>
    <col min="16129" max="16129" width="28.6640625" style="2" customWidth="1"/>
    <col min="16130" max="16384" width="9" style="2"/>
  </cols>
  <sheetData>
    <row r="1" spans="1:15" ht="16.5" customHeight="1">
      <c r="A1" s="13" t="s">
        <v>107</v>
      </c>
      <c r="B1" s="16"/>
      <c r="C1" s="16"/>
      <c r="D1" s="16"/>
      <c r="E1" s="16"/>
      <c r="F1" s="16"/>
      <c r="G1" s="16"/>
      <c r="H1" s="16"/>
      <c r="I1" s="16"/>
      <c r="J1" s="16"/>
      <c r="K1" s="22" t="s">
        <v>95</v>
      </c>
      <c r="L1" s="22"/>
    </row>
    <row r="2" spans="1:15" ht="16.5" customHeight="1">
      <c r="A2" s="3" t="s">
        <v>9</v>
      </c>
      <c r="B2" s="3" t="s">
        <v>86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6.5" customHeight="1">
      <c r="A3" s="1" t="s">
        <v>10</v>
      </c>
      <c r="B3" s="10">
        <v>17.432098799999999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6.5" customHeight="1">
      <c r="A4" s="1" t="s">
        <v>11</v>
      </c>
      <c r="B4" s="10">
        <v>62.660481099999998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388</v>
      </c>
      <c r="C7" s="11">
        <v>1.8528578</v>
      </c>
      <c r="D7" s="11">
        <v>539.85342189999994</v>
      </c>
      <c r="E7" s="11">
        <v>119.16008909999999</v>
      </c>
      <c r="F7" s="11">
        <v>4.7790035</v>
      </c>
      <c r="G7" s="11">
        <v>94.135452099999995</v>
      </c>
      <c r="H7" s="11">
        <v>309.3724234</v>
      </c>
      <c r="I7" s="11">
        <v>4.6321443999999996</v>
      </c>
      <c r="J7" s="11">
        <v>1306.2</v>
      </c>
      <c r="K7" s="11">
        <v>283.94810319999999</v>
      </c>
      <c r="L7" s="11">
        <v>10.1774857</v>
      </c>
      <c r="M7" s="11">
        <v>200.4732185</v>
      </c>
      <c r="N7" s="11">
        <v>672.02521469999999</v>
      </c>
      <c r="O7" s="19" t="str">
        <f>LOOKUP(B7,{0,1,5,30},{"-","**","*","-"})</f>
        <v>-</v>
      </c>
    </row>
    <row r="8" spans="1:15" ht="32.4">
      <c r="A8" s="5" t="s">
        <v>14</v>
      </c>
      <c r="B8" s="20">
        <v>319</v>
      </c>
      <c r="C8" s="11">
        <v>7.1555599999999997E-2</v>
      </c>
      <c r="D8" s="11">
        <v>658.87612969999998</v>
      </c>
      <c r="E8" s="11">
        <v>106.0872583</v>
      </c>
      <c r="F8" s="11">
        <v>5.4144668999999999</v>
      </c>
      <c r="G8" s="11">
        <v>96.705471500000002</v>
      </c>
      <c r="H8" s="11">
        <v>297.72522029999999</v>
      </c>
      <c r="I8" s="11">
        <v>7.1555599999999997E-2</v>
      </c>
      <c r="J8" s="11">
        <v>903.93374600000004</v>
      </c>
      <c r="K8" s="11">
        <v>133.6373519</v>
      </c>
      <c r="L8" s="11">
        <v>6.4184999999999999</v>
      </c>
      <c r="M8" s="11">
        <v>114.63807540000001</v>
      </c>
      <c r="N8" s="11">
        <v>345.75687199999999</v>
      </c>
      <c r="O8" s="19" t="str">
        <f>LOOKUP(B8,{0,1,5,30},{"-","**","*","-"})</f>
        <v>-</v>
      </c>
    </row>
    <row r="9" spans="1:15" ht="16.2">
      <c r="A9" s="5" t="s">
        <v>15</v>
      </c>
      <c r="B9" s="20">
        <v>124</v>
      </c>
      <c r="C9" s="11">
        <v>7.5821999999999999E-3</v>
      </c>
      <c r="D9" s="11">
        <v>202.25604849999999</v>
      </c>
      <c r="E9" s="11">
        <v>25.452003000000001</v>
      </c>
      <c r="F9" s="11">
        <v>2.9413714999999998</v>
      </c>
      <c r="G9" s="11">
        <v>32.753727300000001</v>
      </c>
      <c r="H9" s="11">
        <v>79.116992999999994</v>
      </c>
      <c r="I9" s="11">
        <v>7.5821999999999999E-3</v>
      </c>
      <c r="J9" s="11">
        <v>202.25604849999999</v>
      </c>
      <c r="K9" s="11">
        <v>28.067774400000001</v>
      </c>
      <c r="L9" s="11">
        <v>3.0573163999999999</v>
      </c>
      <c r="M9" s="11">
        <v>34.044834799999997</v>
      </c>
      <c r="N9" s="11">
        <v>91.335276899999997</v>
      </c>
      <c r="O9" s="19" t="str">
        <f>LOOKUP(B9,{0,1,5,30},{"-","**","*","-"})</f>
        <v>-</v>
      </c>
    </row>
    <row r="10" spans="1:15" ht="16.2">
      <c r="A10" s="5" t="s">
        <v>16</v>
      </c>
      <c r="B10" s="20">
        <v>49</v>
      </c>
      <c r="C10" s="11">
        <v>0.19600000000000001</v>
      </c>
      <c r="D10" s="11">
        <v>152.81624869999999</v>
      </c>
      <c r="E10" s="11">
        <v>17.987710100000001</v>
      </c>
      <c r="F10" s="11">
        <v>3.6729636000000001</v>
      </c>
      <c r="G10" s="11">
        <v>25.710744999999999</v>
      </c>
      <c r="H10" s="11">
        <v>77.085055400000002</v>
      </c>
      <c r="I10" s="11">
        <v>0.19600000000000001</v>
      </c>
      <c r="J10" s="11">
        <v>366.75899679999998</v>
      </c>
      <c r="K10" s="11">
        <v>31.863758700000002</v>
      </c>
      <c r="L10" s="11">
        <v>8.5026083000000003</v>
      </c>
      <c r="M10" s="11">
        <v>59.518258099999997</v>
      </c>
      <c r="N10" s="11">
        <v>142.87698879999999</v>
      </c>
      <c r="O10" s="19" t="str">
        <f>LOOKUP(B10,{0,1,5,30},{"-","**","*","-"})</f>
        <v>-</v>
      </c>
    </row>
    <row r="11" spans="1:15" ht="16.2">
      <c r="A11" s="5" t="s">
        <v>17</v>
      </c>
      <c r="B11" s="20">
        <v>225</v>
      </c>
      <c r="C11" s="11">
        <v>2.3730424000000001</v>
      </c>
      <c r="D11" s="11">
        <v>1100.5</v>
      </c>
      <c r="E11" s="11">
        <v>149.36527989999999</v>
      </c>
      <c r="F11" s="11">
        <v>12.736443</v>
      </c>
      <c r="G11" s="11">
        <v>191.04664510000001</v>
      </c>
      <c r="H11" s="11">
        <v>489.92624999999998</v>
      </c>
      <c r="I11" s="11">
        <v>2.4967111000000002</v>
      </c>
      <c r="J11" s="11">
        <v>1100.5</v>
      </c>
      <c r="K11" s="11">
        <v>143.77222190000001</v>
      </c>
      <c r="L11" s="11">
        <v>12.3989004</v>
      </c>
      <c r="M11" s="11">
        <v>185.98350640000001</v>
      </c>
      <c r="N11" s="11">
        <v>478.94484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17</v>
      </c>
      <c r="C12" s="11">
        <v>0.1233967</v>
      </c>
      <c r="D12" s="11">
        <v>234.1486208</v>
      </c>
      <c r="E12" s="11">
        <v>26.930648699999999</v>
      </c>
      <c r="F12" s="11">
        <v>13.802141499999999</v>
      </c>
      <c r="G12" s="11">
        <v>56.907687299999999</v>
      </c>
      <c r="H12" s="11">
        <v>234.1486208</v>
      </c>
      <c r="I12" s="11">
        <v>0.1233967</v>
      </c>
      <c r="J12" s="11">
        <v>234.1486208</v>
      </c>
      <c r="K12" s="11">
        <v>27.2893592</v>
      </c>
      <c r="L12" s="11">
        <v>13.7729327</v>
      </c>
      <c r="M12" s="11">
        <v>56.787256399999997</v>
      </c>
      <c r="N12" s="11">
        <v>234.1486208</v>
      </c>
      <c r="O12" s="19" t="str">
        <f>LOOKUP(B12,{0,1,5,30},{"-","**","*","-"})</f>
        <v>*</v>
      </c>
    </row>
    <row r="13" spans="1:15" ht="16.2">
      <c r="A13" s="5" t="s">
        <v>19</v>
      </c>
      <c r="B13" s="20">
        <v>448</v>
      </c>
      <c r="C13" s="11">
        <v>1.2238499999999999E-2</v>
      </c>
      <c r="D13" s="11">
        <v>80.112972099999993</v>
      </c>
      <c r="E13" s="11">
        <v>11.628552900000001</v>
      </c>
      <c r="F13" s="11">
        <v>0.61572289999999996</v>
      </c>
      <c r="G13" s="11">
        <v>13.0323973</v>
      </c>
      <c r="H13" s="11">
        <v>39.311126700000003</v>
      </c>
      <c r="I13" s="11">
        <v>1.2238499999999999E-2</v>
      </c>
      <c r="J13" s="11">
        <v>80.112972099999993</v>
      </c>
      <c r="K13" s="11">
        <v>11.628552900000001</v>
      </c>
      <c r="L13" s="11">
        <v>0.61572289999999996</v>
      </c>
      <c r="M13" s="11">
        <v>13.0323973</v>
      </c>
      <c r="N13" s="11">
        <v>39.311126700000003</v>
      </c>
      <c r="O13" s="19" t="str">
        <f>LOOKUP(B13,{0,1,5,30},{"-","**","*","-"})</f>
        <v>-</v>
      </c>
    </row>
    <row r="14" spans="1:15" ht="16.2">
      <c r="A14" s="5" t="s">
        <v>20</v>
      </c>
      <c r="B14" s="20">
        <v>255</v>
      </c>
      <c r="C14" s="11">
        <v>3.0512999999999998E-3</v>
      </c>
      <c r="D14" s="11">
        <v>71.075753000000006</v>
      </c>
      <c r="E14" s="11">
        <v>5.4279279000000002</v>
      </c>
      <c r="F14" s="11">
        <v>0.66434689999999996</v>
      </c>
      <c r="G14" s="11">
        <v>10.608769300000001</v>
      </c>
      <c r="H14" s="11">
        <v>25.7374148</v>
      </c>
      <c r="I14" s="11">
        <v>3.0512999999999998E-3</v>
      </c>
      <c r="J14" s="11">
        <v>71.075753000000006</v>
      </c>
      <c r="K14" s="11">
        <v>5.4279279000000002</v>
      </c>
      <c r="L14" s="11">
        <v>0.66434689999999996</v>
      </c>
      <c r="M14" s="11">
        <v>10.608769300000001</v>
      </c>
      <c r="N14" s="11">
        <v>25.7374148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150</v>
      </c>
      <c r="C15" s="11">
        <v>4.5522999999999996E-3</v>
      </c>
      <c r="D15" s="11">
        <v>132.03317250000001</v>
      </c>
      <c r="E15" s="11">
        <v>12.781786500000001</v>
      </c>
      <c r="F15" s="11">
        <v>1.1312774000000001</v>
      </c>
      <c r="G15" s="11">
        <v>13.8552622</v>
      </c>
      <c r="H15" s="11">
        <v>31.593918200000001</v>
      </c>
      <c r="I15" s="11">
        <v>4.5522999999999996E-3</v>
      </c>
      <c r="J15" s="11">
        <v>132.03317250000001</v>
      </c>
      <c r="K15" s="11">
        <v>12.781786500000001</v>
      </c>
      <c r="L15" s="11">
        <v>1.1312774000000001</v>
      </c>
      <c r="M15" s="11">
        <v>13.8552622</v>
      </c>
      <c r="N15" s="11">
        <v>31.593918200000001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223</v>
      </c>
      <c r="C16" s="11">
        <v>3.5660715000000001</v>
      </c>
      <c r="D16" s="11">
        <v>597.87495860000001</v>
      </c>
      <c r="E16" s="11">
        <v>124.21975310000001</v>
      </c>
      <c r="F16" s="11">
        <v>6.8211922999999999</v>
      </c>
      <c r="G16" s="11">
        <v>101.86212260000001</v>
      </c>
      <c r="H16" s="11">
        <v>319.45455149999998</v>
      </c>
      <c r="I16" s="11">
        <v>2.6745535999999999</v>
      </c>
      <c r="J16" s="11">
        <v>526.90920449999999</v>
      </c>
      <c r="K16" s="11">
        <v>104.43470360000001</v>
      </c>
      <c r="L16" s="11">
        <v>5.8081152999999999</v>
      </c>
      <c r="M16" s="11">
        <v>86.733657199999996</v>
      </c>
      <c r="N16" s="11">
        <v>263.96060189999997</v>
      </c>
      <c r="O16" s="19" t="str">
        <f>LOOKUP(B16,{0,1,5,30},{"-","**","*","-"})</f>
        <v>-</v>
      </c>
    </row>
    <row r="17" spans="1:15" ht="16.2">
      <c r="A17" s="5" t="s">
        <v>23</v>
      </c>
      <c r="B17" s="20">
        <v>25</v>
      </c>
      <c r="C17" s="11">
        <v>19.905033400000001</v>
      </c>
      <c r="D17" s="11">
        <v>159.36973549999999</v>
      </c>
      <c r="E17" s="11">
        <v>78.129321899999994</v>
      </c>
      <c r="F17" s="11">
        <v>8.4131038999999994</v>
      </c>
      <c r="G17" s="11">
        <v>42.065519500000001</v>
      </c>
      <c r="H17" s="11">
        <v>143.2209785</v>
      </c>
      <c r="I17" s="11">
        <v>14.928775099999999</v>
      </c>
      <c r="J17" s="11">
        <v>159.36973549999999</v>
      </c>
      <c r="K17" s="11">
        <v>64.877567999999997</v>
      </c>
      <c r="L17" s="11">
        <v>7.8971676000000004</v>
      </c>
      <c r="M17" s="11">
        <v>39.485838000000001</v>
      </c>
      <c r="N17" s="11">
        <v>143.2209785</v>
      </c>
      <c r="O17" s="19" t="str">
        <f>LOOKUP(B17,{0,1,5,30},{"-","**","*","-"})</f>
        <v>*</v>
      </c>
    </row>
    <row r="18" spans="1:15" ht="16.2">
      <c r="A18" s="5" t="s">
        <v>24</v>
      </c>
      <c r="B18" s="20">
        <v>6</v>
      </c>
      <c r="C18" s="11">
        <v>17.590753100000001</v>
      </c>
      <c r="D18" s="11">
        <v>76.048294900000002</v>
      </c>
      <c r="E18" s="11">
        <v>41.404901199999998</v>
      </c>
      <c r="F18" s="11">
        <v>9.1368760000000009</v>
      </c>
      <c r="G18" s="11">
        <v>22.380683999999999</v>
      </c>
      <c r="H18" s="11">
        <v>76.048294900000002</v>
      </c>
      <c r="I18" s="11">
        <v>13.1930648</v>
      </c>
      <c r="J18" s="11">
        <v>76.048294900000002</v>
      </c>
      <c r="K18" s="11">
        <v>38.411982100000003</v>
      </c>
      <c r="L18" s="11">
        <v>9.1566516</v>
      </c>
      <c r="M18" s="11">
        <v>22.429124300000002</v>
      </c>
      <c r="N18" s="11">
        <v>76.048294900000002</v>
      </c>
      <c r="O18" s="19" t="str">
        <f>LOOKUP(B18,{0,1,5,30},{"-","**","*","-"})</f>
        <v>*</v>
      </c>
    </row>
    <row r="19" spans="1:15" ht="16.2">
      <c r="A19" s="5" t="s">
        <v>25</v>
      </c>
      <c r="B19" s="20">
        <v>1</v>
      </c>
      <c r="C19" s="11">
        <v>144.81730659999999</v>
      </c>
      <c r="D19" s="11">
        <v>144.81730659999999</v>
      </c>
      <c r="E19" s="11">
        <v>144.81730659999999</v>
      </c>
      <c r="F19" s="11" t="s">
        <v>120</v>
      </c>
      <c r="G19" s="11" t="s">
        <v>120</v>
      </c>
      <c r="H19" s="11">
        <v>144.81730659999999</v>
      </c>
      <c r="I19" s="11">
        <v>108.6129799</v>
      </c>
      <c r="J19" s="11">
        <v>108.6129799</v>
      </c>
      <c r="K19" s="11">
        <v>108.6129799</v>
      </c>
      <c r="L19" s="11" t="s">
        <v>120</v>
      </c>
      <c r="M19" s="11" t="s">
        <v>120</v>
      </c>
      <c r="N19" s="11">
        <v>108.6129799</v>
      </c>
      <c r="O19" s="19" t="str">
        <f>LOOKUP(B19,{0,1,5,30},{"-","**","*","-"})</f>
        <v>**</v>
      </c>
    </row>
    <row r="20" spans="1:15" ht="16.2">
      <c r="A20" s="5" t="s">
        <v>26</v>
      </c>
      <c r="B20" s="20">
        <v>387</v>
      </c>
      <c r="C20" s="11">
        <v>0.91684849999999996</v>
      </c>
      <c r="D20" s="11">
        <v>1141.1099999999999</v>
      </c>
      <c r="E20" s="11">
        <v>131.4937309</v>
      </c>
      <c r="F20" s="11">
        <v>6.6827139999999998</v>
      </c>
      <c r="G20" s="11">
        <v>131.46445779999999</v>
      </c>
      <c r="H20" s="11">
        <v>358.38703420000002</v>
      </c>
      <c r="I20" s="11">
        <v>0.91684849999999996</v>
      </c>
      <c r="J20" s="11">
        <v>883.35701500000005</v>
      </c>
      <c r="K20" s="11">
        <v>104.6535956</v>
      </c>
      <c r="L20" s="11">
        <v>5.1506537999999997</v>
      </c>
      <c r="M20" s="11">
        <v>101.32528619999999</v>
      </c>
      <c r="N20" s="11">
        <v>281.86340280000002</v>
      </c>
      <c r="O20" s="19" t="str">
        <f>LOOKUP(B20,{0,1,5,30},{"-","**","*","-"})</f>
        <v>-</v>
      </c>
    </row>
    <row r="21" spans="1:15" ht="16.2">
      <c r="A21" s="5" t="s">
        <v>27</v>
      </c>
      <c r="B21" s="20">
        <v>77</v>
      </c>
      <c r="C21" s="11">
        <v>10.933333299999999</v>
      </c>
      <c r="D21" s="11">
        <v>639.81175040000005</v>
      </c>
      <c r="E21" s="11">
        <v>151.6591593</v>
      </c>
      <c r="F21" s="11">
        <v>15.486555900000001</v>
      </c>
      <c r="G21" s="11">
        <v>135.89397629999999</v>
      </c>
      <c r="H21" s="11">
        <v>446.81666860000001</v>
      </c>
      <c r="I21" s="11">
        <v>8.1999999999999993</v>
      </c>
      <c r="J21" s="11">
        <v>479.85881280000001</v>
      </c>
      <c r="K21" s="11">
        <v>112.1579548</v>
      </c>
      <c r="L21" s="11">
        <v>11.5017751</v>
      </c>
      <c r="M21" s="11">
        <v>100.92766709999999</v>
      </c>
      <c r="N21" s="11">
        <v>335.11250150000001</v>
      </c>
      <c r="O21" s="19" t="str">
        <f>LOOKUP(B21,{0,1,5,30},{"-","**","*","-"})</f>
        <v>-</v>
      </c>
    </row>
    <row r="22" spans="1:15" ht="16.2">
      <c r="A22" s="5" t="s">
        <v>28</v>
      </c>
      <c r="B22" s="20">
        <v>9</v>
      </c>
      <c r="C22" s="11">
        <v>22.541705199999999</v>
      </c>
      <c r="D22" s="11">
        <v>205.27235899999999</v>
      </c>
      <c r="E22" s="11">
        <v>92.237412599999999</v>
      </c>
      <c r="F22" s="11">
        <v>19.4035133</v>
      </c>
      <c r="G22" s="11">
        <v>58.210540000000002</v>
      </c>
      <c r="H22" s="11">
        <v>205.27235899999999</v>
      </c>
      <c r="I22" s="11">
        <v>16.9062789</v>
      </c>
      <c r="J22" s="11">
        <v>153.95426929999999</v>
      </c>
      <c r="K22" s="11">
        <v>69.178059399999995</v>
      </c>
      <c r="L22" s="11">
        <v>14.552635</v>
      </c>
      <c r="M22" s="11">
        <v>43.657905</v>
      </c>
      <c r="N22" s="11">
        <v>153.95426929999999</v>
      </c>
      <c r="O22" s="19" t="str">
        <f>LOOKUP(B22,{0,1,5,30},{"-","**","*","-"})</f>
        <v>*</v>
      </c>
    </row>
    <row r="23" spans="1:15" ht="16.2">
      <c r="A23" s="5" t="s">
        <v>29</v>
      </c>
      <c r="B23" s="20">
        <v>0</v>
      </c>
      <c r="C23" s="11" t="s">
        <v>120</v>
      </c>
      <c r="D23" s="11" t="s">
        <v>120</v>
      </c>
      <c r="E23" s="11" t="s">
        <v>120</v>
      </c>
      <c r="F23" s="11" t="s">
        <v>120</v>
      </c>
      <c r="G23" s="11" t="s">
        <v>120</v>
      </c>
      <c r="H23" s="11" t="s">
        <v>120</v>
      </c>
      <c r="I23" s="11" t="s">
        <v>120</v>
      </c>
      <c r="J23" s="11" t="s">
        <v>120</v>
      </c>
      <c r="K23" s="11" t="s">
        <v>120</v>
      </c>
      <c r="L23" s="11" t="s">
        <v>120</v>
      </c>
      <c r="M23" s="11" t="s">
        <v>120</v>
      </c>
      <c r="N23" s="11" t="s">
        <v>120</v>
      </c>
      <c r="O23" s="19" t="str">
        <f>LOOKUP(B23,{0,1,5,30},{"-","**","*","-"})</f>
        <v>-</v>
      </c>
    </row>
    <row r="24" spans="1:15" ht="16.2">
      <c r="A24" s="5" t="s">
        <v>30</v>
      </c>
      <c r="B24" s="20">
        <v>173</v>
      </c>
      <c r="C24" s="11">
        <v>0.9</v>
      </c>
      <c r="D24" s="11">
        <v>781.15266989999998</v>
      </c>
      <c r="E24" s="11">
        <v>57.986521099999997</v>
      </c>
      <c r="F24" s="11">
        <v>5.8126911999999997</v>
      </c>
      <c r="G24" s="11">
        <v>76.454016199999998</v>
      </c>
      <c r="H24" s="11">
        <v>169.8914389</v>
      </c>
      <c r="I24" s="11">
        <v>0.9</v>
      </c>
      <c r="J24" s="11">
        <v>780.73997659999998</v>
      </c>
      <c r="K24" s="11">
        <v>52.225909700000003</v>
      </c>
      <c r="L24" s="11">
        <v>5.4667883000000002</v>
      </c>
      <c r="M24" s="11">
        <v>71.904373399999997</v>
      </c>
      <c r="N24" s="11">
        <v>154.3660763</v>
      </c>
      <c r="O24" s="19" t="str">
        <f>LOOKUP(B24,{0,1,5,30},{"-","**","*","-"})</f>
        <v>-</v>
      </c>
    </row>
    <row r="25" spans="1:15" ht="16.2">
      <c r="A25" s="5" t="s">
        <v>31</v>
      </c>
      <c r="B25" s="20">
        <v>137</v>
      </c>
      <c r="C25" s="11">
        <v>1.4446038999999999</v>
      </c>
      <c r="D25" s="11">
        <v>361.20275270000002</v>
      </c>
      <c r="E25" s="11">
        <v>52.136172500000001</v>
      </c>
      <c r="F25" s="11">
        <v>4.9039352000000003</v>
      </c>
      <c r="G25" s="11">
        <v>57.399090200000003</v>
      </c>
      <c r="H25" s="11">
        <v>161.4922368</v>
      </c>
      <c r="I25" s="11">
        <v>1.4446038999999999</v>
      </c>
      <c r="J25" s="11">
        <v>299.36732060000003</v>
      </c>
      <c r="K25" s="11">
        <v>47.0483732</v>
      </c>
      <c r="L25" s="11">
        <v>4.3626297000000003</v>
      </c>
      <c r="M25" s="11">
        <v>51.063270899999999</v>
      </c>
      <c r="N25" s="11">
        <v>145.34301310000001</v>
      </c>
      <c r="O25" s="19" t="str">
        <f>LOOKUP(B25,{0,1,5,30},{"-","**","*","-"})</f>
        <v>-</v>
      </c>
    </row>
    <row r="26" spans="1:15" ht="16.2">
      <c r="A26" s="5" t="s">
        <v>32</v>
      </c>
      <c r="B26" s="20">
        <v>346</v>
      </c>
      <c r="C26" s="11">
        <v>0.57471879999999997</v>
      </c>
      <c r="D26" s="11">
        <v>344.871488</v>
      </c>
      <c r="E26" s="11">
        <v>72.339094200000005</v>
      </c>
      <c r="F26" s="11">
        <v>2.9073234000000001</v>
      </c>
      <c r="G26" s="11">
        <v>54.079341499999998</v>
      </c>
      <c r="H26" s="11">
        <v>170.55076779999999</v>
      </c>
      <c r="I26" s="11">
        <v>0.51724700000000001</v>
      </c>
      <c r="J26" s="11">
        <v>310.3843392</v>
      </c>
      <c r="K26" s="11">
        <v>66.131178500000004</v>
      </c>
      <c r="L26" s="11">
        <v>2.6886939999999999</v>
      </c>
      <c r="M26" s="11">
        <v>50.012599000000002</v>
      </c>
      <c r="N26" s="11">
        <v>155.03187629999999</v>
      </c>
      <c r="O26" s="19" t="str">
        <f>LOOKUP(B26,{0,1,5,30},{"-","**","*","-"})</f>
        <v>-</v>
      </c>
    </row>
    <row r="27" spans="1:15" ht="16.2">
      <c r="A27" s="5" t="s">
        <v>33</v>
      </c>
      <c r="B27" s="20">
        <v>125</v>
      </c>
      <c r="C27" s="11">
        <v>3.3935092999999998</v>
      </c>
      <c r="D27" s="11">
        <v>1002.71</v>
      </c>
      <c r="E27" s="11">
        <v>310.66893229999999</v>
      </c>
      <c r="F27" s="11">
        <v>16.921723</v>
      </c>
      <c r="G27" s="11">
        <v>189.1906146</v>
      </c>
      <c r="H27" s="11">
        <v>665.06907969999997</v>
      </c>
      <c r="I27" s="11">
        <v>3.3935092999999998</v>
      </c>
      <c r="J27" s="11">
        <v>1002.71</v>
      </c>
      <c r="K27" s="11">
        <v>310.66893229999999</v>
      </c>
      <c r="L27" s="11">
        <v>16.921723</v>
      </c>
      <c r="M27" s="11">
        <v>189.1906146</v>
      </c>
      <c r="N27" s="11">
        <v>665.06907969999997</v>
      </c>
      <c r="O27" s="19" t="str">
        <f>LOOKUP(B27,{0,1,5,30},{"-","**","*","-"})</f>
        <v>-</v>
      </c>
    </row>
    <row r="28" spans="1:15" ht="16.2">
      <c r="A28" s="5" t="s">
        <v>34</v>
      </c>
      <c r="B28" s="20">
        <v>83</v>
      </c>
      <c r="C28" s="11">
        <v>3.1330431999999999</v>
      </c>
      <c r="D28" s="11">
        <v>286.04397219999998</v>
      </c>
      <c r="E28" s="11">
        <v>40.7480118</v>
      </c>
      <c r="F28" s="11">
        <v>5.4684372000000003</v>
      </c>
      <c r="G28" s="11">
        <v>49.819833799999998</v>
      </c>
      <c r="H28" s="11">
        <v>176.15400389999999</v>
      </c>
      <c r="I28" s="11">
        <v>3.1330431999999999</v>
      </c>
      <c r="J28" s="11">
        <v>286.04397219999998</v>
      </c>
      <c r="K28" s="11">
        <v>40.7480118</v>
      </c>
      <c r="L28" s="11">
        <v>5.4684372000000003</v>
      </c>
      <c r="M28" s="11">
        <v>49.819833799999998</v>
      </c>
      <c r="N28" s="11">
        <v>176.15400389999999</v>
      </c>
      <c r="O28" s="19" t="str">
        <f>LOOKUP(B28,{0,1,5,30},{"-","**","*","-"})</f>
        <v>-</v>
      </c>
    </row>
    <row r="29" spans="1:15" ht="16.2">
      <c r="A29" s="5" t="s">
        <v>35</v>
      </c>
      <c r="B29" s="20">
        <v>63</v>
      </c>
      <c r="C29" s="11">
        <v>11.086648200000001</v>
      </c>
      <c r="D29" s="11">
        <v>990.31561699999997</v>
      </c>
      <c r="E29" s="11">
        <v>151.60975550000001</v>
      </c>
      <c r="F29" s="11">
        <v>19.440299100000001</v>
      </c>
      <c r="G29" s="11">
        <v>154.3025902</v>
      </c>
      <c r="H29" s="11">
        <v>403.60091210000002</v>
      </c>
      <c r="I29" s="11">
        <v>11.086648200000001</v>
      </c>
      <c r="J29" s="11">
        <v>990.31561699999997</v>
      </c>
      <c r="K29" s="11">
        <v>151.60975550000001</v>
      </c>
      <c r="L29" s="11">
        <v>19.440299100000001</v>
      </c>
      <c r="M29" s="11">
        <v>154.3025902</v>
      </c>
      <c r="N29" s="11">
        <v>403.60091210000002</v>
      </c>
      <c r="O29" s="19" t="str">
        <f>LOOKUP(B29,{0,1,5,30},{"-","**","*","-"})</f>
        <v>-</v>
      </c>
    </row>
    <row r="30" spans="1:15" ht="16.2">
      <c r="A30" s="5" t="s">
        <v>36</v>
      </c>
      <c r="B30" s="20">
        <v>56</v>
      </c>
      <c r="C30" s="11">
        <v>1.2747332</v>
      </c>
      <c r="D30" s="11">
        <v>767.51950609999994</v>
      </c>
      <c r="E30" s="11">
        <v>138.8806098</v>
      </c>
      <c r="F30" s="11">
        <v>20.2467915</v>
      </c>
      <c r="G30" s="11">
        <v>151.51311390000001</v>
      </c>
      <c r="H30" s="11">
        <v>399.3475067</v>
      </c>
      <c r="I30" s="11">
        <v>1.2747332</v>
      </c>
      <c r="J30" s="11">
        <v>767.51950609999994</v>
      </c>
      <c r="K30" s="11">
        <v>138.8806098</v>
      </c>
      <c r="L30" s="11">
        <v>20.2467915</v>
      </c>
      <c r="M30" s="11">
        <v>151.51311390000001</v>
      </c>
      <c r="N30" s="11">
        <v>399.3475067</v>
      </c>
      <c r="O30" s="19" t="str">
        <f>LOOKUP(B30,{0,1,5,30},{"-","**","*","-"})</f>
        <v>-</v>
      </c>
    </row>
    <row r="31" spans="1:15" ht="16.2">
      <c r="A31" s="5" t="s">
        <v>37</v>
      </c>
      <c r="B31" s="20">
        <v>75</v>
      </c>
      <c r="C31" s="11">
        <v>0.2380977</v>
      </c>
      <c r="D31" s="11">
        <v>472.7425604</v>
      </c>
      <c r="E31" s="11">
        <v>109.7433261</v>
      </c>
      <c r="F31" s="11">
        <v>9.9968439</v>
      </c>
      <c r="G31" s="11">
        <v>86.575208099999998</v>
      </c>
      <c r="H31" s="11">
        <v>267.41000489999999</v>
      </c>
      <c r="I31" s="11">
        <v>0.2380977</v>
      </c>
      <c r="J31" s="11">
        <v>472.7425604</v>
      </c>
      <c r="K31" s="11">
        <v>109.7433261</v>
      </c>
      <c r="L31" s="11">
        <v>9.9968439</v>
      </c>
      <c r="M31" s="11">
        <v>86.575208099999998</v>
      </c>
      <c r="N31" s="11">
        <v>267.41000489999999</v>
      </c>
      <c r="O31" s="19" t="str">
        <f>LOOKUP(B31,{0,1,5,30},{"-","**","*","-"})</f>
        <v>-</v>
      </c>
    </row>
    <row r="32" spans="1:15" ht="16.2">
      <c r="A32" s="5" t="s">
        <v>38</v>
      </c>
      <c r="B32" s="20">
        <v>25</v>
      </c>
      <c r="C32" s="11">
        <v>18.5801728</v>
      </c>
      <c r="D32" s="11">
        <v>647.29265250000003</v>
      </c>
      <c r="E32" s="11">
        <v>133.63850919999999</v>
      </c>
      <c r="F32" s="11">
        <v>28.1257789</v>
      </c>
      <c r="G32" s="11">
        <v>140.62889430000001</v>
      </c>
      <c r="H32" s="11">
        <v>340.59224490000003</v>
      </c>
      <c r="I32" s="11">
        <v>18.5801728</v>
      </c>
      <c r="J32" s="11">
        <v>647.29265250000003</v>
      </c>
      <c r="K32" s="11">
        <v>133.63850919999999</v>
      </c>
      <c r="L32" s="11">
        <v>28.1257789</v>
      </c>
      <c r="M32" s="11">
        <v>140.62889430000001</v>
      </c>
      <c r="N32" s="11">
        <v>340.59224490000003</v>
      </c>
      <c r="O32" s="19" t="str">
        <f>LOOKUP(B32,{0,1,5,30},{"-","**","*","-"})</f>
        <v>*</v>
      </c>
    </row>
    <row r="33" spans="1:15" ht="16.2">
      <c r="A33" s="5" t="s">
        <v>39</v>
      </c>
      <c r="B33" s="20">
        <v>26</v>
      </c>
      <c r="C33" s="11">
        <v>6.6915779999999998</v>
      </c>
      <c r="D33" s="11">
        <v>595.34686950000003</v>
      </c>
      <c r="E33" s="11">
        <v>125.2640899</v>
      </c>
      <c r="F33" s="11">
        <v>26.231868899999998</v>
      </c>
      <c r="G33" s="11">
        <v>133.7568115</v>
      </c>
      <c r="H33" s="11">
        <v>363.61590360000002</v>
      </c>
      <c r="I33" s="11">
        <v>6.6915779999999998</v>
      </c>
      <c r="J33" s="11">
        <v>595.34686950000003</v>
      </c>
      <c r="K33" s="11">
        <v>125.2640899</v>
      </c>
      <c r="L33" s="11">
        <v>26.231868899999998</v>
      </c>
      <c r="M33" s="11">
        <v>133.7568115</v>
      </c>
      <c r="N33" s="11">
        <v>363.61590360000002</v>
      </c>
      <c r="O33" s="19" t="str">
        <f>LOOKUP(B33,{0,1,5,30},{"-","**","*","-"})</f>
        <v>*</v>
      </c>
    </row>
    <row r="34" spans="1:15" ht="16.2">
      <c r="A34" s="5" t="s">
        <v>40</v>
      </c>
      <c r="B34" s="20">
        <v>22</v>
      </c>
      <c r="C34" s="11">
        <v>7.4711600000000003E-2</v>
      </c>
      <c r="D34" s="11">
        <v>259.23048060000002</v>
      </c>
      <c r="E34" s="11">
        <v>78.919045699999998</v>
      </c>
      <c r="F34" s="11">
        <v>14.7224284</v>
      </c>
      <c r="G34" s="11">
        <v>69.054310200000003</v>
      </c>
      <c r="H34" s="11">
        <v>214.49477830000001</v>
      </c>
      <c r="I34" s="11">
        <v>7.4711600000000003E-2</v>
      </c>
      <c r="J34" s="11">
        <v>259.23048060000002</v>
      </c>
      <c r="K34" s="11">
        <v>78.919045699999998</v>
      </c>
      <c r="L34" s="11">
        <v>14.7224284</v>
      </c>
      <c r="M34" s="11">
        <v>69.054310200000003</v>
      </c>
      <c r="N34" s="11">
        <v>214.49477830000001</v>
      </c>
      <c r="O34" s="19" t="str">
        <f>LOOKUP(B34,{0,1,5,30},{"-","**","*","-"})</f>
        <v>*</v>
      </c>
    </row>
    <row r="35" spans="1:15" ht="16.2">
      <c r="A35" s="4" t="s">
        <v>41</v>
      </c>
      <c r="B35" s="20">
        <v>0</v>
      </c>
      <c r="C35" s="11" t="s">
        <v>120</v>
      </c>
      <c r="D35" s="11" t="s">
        <v>120</v>
      </c>
      <c r="E35" s="11" t="s">
        <v>120</v>
      </c>
      <c r="F35" s="11" t="s">
        <v>120</v>
      </c>
      <c r="G35" s="11" t="s">
        <v>120</v>
      </c>
      <c r="H35" s="11" t="s">
        <v>120</v>
      </c>
      <c r="I35" s="11" t="s">
        <v>120</v>
      </c>
      <c r="J35" s="11" t="s">
        <v>120</v>
      </c>
      <c r="K35" s="11" t="s">
        <v>120</v>
      </c>
      <c r="L35" s="11" t="s">
        <v>120</v>
      </c>
      <c r="M35" s="11" t="s">
        <v>120</v>
      </c>
      <c r="N35" s="11" t="s">
        <v>120</v>
      </c>
      <c r="O35" s="19" t="str">
        <f>LOOKUP(B35,{0,1,5,30},{"-","**","*","-"})</f>
        <v>-</v>
      </c>
    </row>
    <row r="36" spans="1:15" ht="16.2">
      <c r="A36" s="5" t="s">
        <v>42</v>
      </c>
      <c r="B36" s="20">
        <v>237</v>
      </c>
      <c r="C36" s="11">
        <v>1.1000000000000001</v>
      </c>
      <c r="D36" s="11">
        <v>830.66880419999995</v>
      </c>
      <c r="E36" s="11">
        <v>100.3261401</v>
      </c>
      <c r="F36" s="11">
        <v>5.9285300000000003</v>
      </c>
      <c r="G36" s="11">
        <v>91.2685587</v>
      </c>
      <c r="H36" s="11">
        <v>272.85198489999999</v>
      </c>
      <c r="I36" s="11">
        <v>1.1000000000000001</v>
      </c>
      <c r="J36" s="11">
        <v>830.66880419999995</v>
      </c>
      <c r="K36" s="11">
        <v>98.6862785</v>
      </c>
      <c r="L36" s="11">
        <v>5.8991951</v>
      </c>
      <c r="M36" s="11">
        <v>90.816954100000004</v>
      </c>
      <c r="N36" s="11">
        <v>272.85198489999999</v>
      </c>
      <c r="O36" s="19" t="str">
        <f>LOOKUP(B36,{0,1,5,30},{"-","**","*","-"})</f>
        <v>-</v>
      </c>
    </row>
    <row r="37" spans="1:15" ht="16.2">
      <c r="A37" s="5" t="s">
        <v>43</v>
      </c>
      <c r="B37" s="20">
        <v>339</v>
      </c>
      <c r="C37" s="11">
        <v>5.94692E-2</v>
      </c>
      <c r="D37" s="11">
        <v>560.33504029999995</v>
      </c>
      <c r="E37" s="11">
        <v>81.791789800000004</v>
      </c>
      <c r="F37" s="11">
        <v>4.9702894999999998</v>
      </c>
      <c r="G37" s="11">
        <v>91.512734100000003</v>
      </c>
      <c r="H37" s="11">
        <v>273.55052080000002</v>
      </c>
      <c r="I37" s="11">
        <v>5.94692E-2</v>
      </c>
      <c r="J37" s="11">
        <v>448.26803219999999</v>
      </c>
      <c r="K37" s="11">
        <v>71.136505200000002</v>
      </c>
      <c r="L37" s="11">
        <v>4.2581224000000004</v>
      </c>
      <c r="M37" s="11">
        <v>78.400348699999995</v>
      </c>
      <c r="N37" s="11">
        <v>240.08932390000001</v>
      </c>
      <c r="O37" s="19" t="str">
        <f>LOOKUP(B37,{0,1,5,30},{"-","**","*","-"})</f>
        <v>-</v>
      </c>
    </row>
    <row r="38" spans="1:15" ht="16.2">
      <c r="A38" s="5" t="s">
        <v>44</v>
      </c>
      <c r="B38" s="20">
        <v>90</v>
      </c>
      <c r="C38" s="11">
        <v>0.25</v>
      </c>
      <c r="D38" s="11">
        <v>561.58852119999995</v>
      </c>
      <c r="E38" s="11">
        <v>65.632122100000004</v>
      </c>
      <c r="F38" s="11">
        <v>9.3798860000000008</v>
      </c>
      <c r="G38" s="11">
        <v>88.985412199999999</v>
      </c>
      <c r="H38" s="11">
        <v>190.1162874</v>
      </c>
      <c r="I38" s="11">
        <v>0.2</v>
      </c>
      <c r="J38" s="11">
        <v>449.2708169</v>
      </c>
      <c r="K38" s="11">
        <v>54.141767399999999</v>
      </c>
      <c r="L38" s="11">
        <v>7.5532788999999996</v>
      </c>
      <c r="M38" s="11">
        <v>71.656695799999994</v>
      </c>
      <c r="N38" s="11">
        <v>152.0930299</v>
      </c>
      <c r="O38" s="19" t="str">
        <f>LOOKUP(B38,{0,1,5,30},{"-","**","*","-"})</f>
        <v>-</v>
      </c>
    </row>
    <row r="39" spans="1:15" ht="16.2">
      <c r="A39" s="5" t="s">
        <v>45</v>
      </c>
      <c r="B39" s="20">
        <v>65</v>
      </c>
      <c r="C39" s="11">
        <v>1.5377706</v>
      </c>
      <c r="D39" s="11">
        <v>205.4630813</v>
      </c>
      <c r="E39" s="11">
        <v>24.503170600000001</v>
      </c>
      <c r="F39" s="11">
        <v>3.8660494000000001</v>
      </c>
      <c r="G39" s="11">
        <v>31.169087000000001</v>
      </c>
      <c r="H39" s="11">
        <v>70.428181300000006</v>
      </c>
      <c r="I39" s="11">
        <v>1.5377706</v>
      </c>
      <c r="J39" s="11">
        <v>205.4630813</v>
      </c>
      <c r="K39" s="11">
        <v>24.0290757</v>
      </c>
      <c r="L39" s="11">
        <v>3.8663093000000002</v>
      </c>
      <c r="M39" s="11">
        <v>31.171182200000001</v>
      </c>
      <c r="N39" s="11">
        <v>70.428181300000006</v>
      </c>
      <c r="O39" s="19" t="str">
        <f>LOOKUP(B39,{0,1,5,30},{"-","**","*","-"})</f>
        <v>-</v>
      </c>
    </row>
    <row r="40" spans="1:15" ht="16.2">
      <c r="A40" s="5" t="s">
        <v>46</v>
      </c>
      <c r="B40" s="20">
        <v>54</v>
      </c>
      <c r="C40" s="11">
        <v>1.7601753</v>
      </c>
      <c r="D40" s="11">
        <v>147.37708000000001</v>
      </c>
      <c r="E40" s="11">
        <v>44.637480199999999</v>
      </c>
      <c r="F40" s="11">
        <v>4.6867435000000004</v>
      </c>
      <c r="G40" s="11">
        <v>34.440390200000003</v>
      </c>
      <c r="H40" s="11">
        <v>115.9904619</v>
      </c>
      <c r="I40" s="11">
        <v>1.4081402000000001</v>
      </c>
      <c r="J40" s="11">
        <v>117.901664</v>
      </c>
      <c r="K40" s="11">
        <v>35.709984200000001</v>
      </c>
      <c r="L40" s="11">
        <v>3.7493948000000001</v>
      </c>
      <c r="M40" s="11">
        <v>27.552312199999999</v>
      </c>
      <c r="N40" s="11">
        <v>92.792369500000007</v>
      </c>
      <c r="O40" s="19" t="str">
        <f>LOOKUP(B40,{0,1,5,30},{"-","**","*","-"})</f>
        <v>-</v>
      </c>
    </row>
    <row r="41" spans="1:15" ht="16.2">
      <c r="A41" s="5" t="s">
        <v>47</v>
      </c>
      <c r="B41" s="20">
        <v>138</v>
      </c>
      <c r="C41" s="11">
        <v>0.1968048</v>
      </c>
      <c r="D41" s="11">
        <v>414.83466349999998</v>
      </c>
      <c r="E41" s="11">
        <v>61.165437799999999</v>
      </c>
      <c r="F41" s="11">
        <v>5.5485188000000001</v>
      </c>
      <c r="G41" s="11">
        <v>65.180338000000006</v>
      </c>
      <c r="H41" s="11">
        <v>194.8718666</v>
      </c>
      <c r="I41" s="11">
        <v>0.15744379999999999</v>
      </c>
      <c r="J41" s="11">
        <v>348.82344560000001</v>
      </c>
      <c r="K41" s="11">
        <v>50.3514488</v>
      </c>
      <c r="L41" s="11">
        <v>4.6751607000000002</v>
      </c>
      <c r="M41" s="11">
        <v>54.920702499999997</v>
      </c>
      <c r="N41" s="11">
        <v>155.89749330000001</v>
      </c>
      <c r="O41" s="19" t="str">
        <f>LOOKUP(B41,{0,1,5,30},{"-","**","*","-"})</f>
        <v>-</v>
      </c>
    </row>
    <row r="42" spans="1:15" ht="16.2">
      <c r="A42" s="5" t="s">
        <v>48</v>
      </c>
      <c r="B42" s="20">
        <v>359</v>
      </c>
      <c r="C42" s="11">
        <v>2.1112000000000001E-3</v>
      </c>
      <c r="D42" s="11">
        <v>685.48297660000003</v>
      </c>
      <c r="E42" s="11">
        <v>67.480265200000005</v>
      </c>
      <c r="F42" s="11">
        <v>4.2466983999999997</v>
      </c>
      <c r="G42" s="11">
        <v>80.463448900000003</v>
      </c>
      <c r="H42" s="11">
        <v>211.253613</v>
      </c>
      <c r="I42" s="11">
        <v>6.3654999999999996E-3</v>
      </c>
      <c r="J42" s="11">
        <v>621.44867399999998</v>
      </c>
      <c r="K42" s="11">
        <v>67.692037600000006</v>
      </c>
      <c r="L42" s="11">
        <v>4.0579517000000003</v>
      </c>
      <c r="M42" s="11">
        <v>76.887209799999994</v>
      </c>
      <c r="N42" s="11">
        <v>205.5845061</v>
      </c>
      <c r="O42" s="19" t="str">
        <f>LOOKUP(B42,{0,1,5,30},{"-","**","*","-"})</f>
        <v>-</v>
      </c>
    </row>
    <row r="43" spans="1:15" ht="16.2">
      <c r="A43" s="5" t="s">
        <v>49</v>
      </c>
      <c r="B43" s="20">
        <v>138</v>
      </c>
      <c r="C43" s="11">
        <v>0.35353519999999999</v>
      </c>
      <c r="D43" s="11">
        <v>208.47422460000001</v>
      </c>
      <c r="E43" s="11">
        <v>23.666503599999999</v>
      </c>
      <c r="F43" s="11">
        <v>2.7735623</v>
      </c>
      <c r="G43" s="11">
        <v>32.581980199999997</v>
      </c>
      <c r="H43" s="11">
        <v>81.412336600000003</v>
      </c>
      <c r="I43" s="11">
        <v>0.77953740000000005</v>
      </c>
      <c r="J43" s="11">
        <v>208.47422460000001</v>
      </c>
      <c r="K43" s="11">
        <v>30.908179199999999</v>
      </c>
      <c r="L43" s="11">
        <v>2.9623548</v>
      </c>
      <c r="M43" s="11">
        <v>34.7997899</v>
      </c>
      <c r="N43" s="11">
        <v>99.759161300000002</v>
      </c>
      <c r="O43" s="19" t="str">
        <f>LOOKUP(B43,{0,1,5,30},{"-","**","*","-"})</f>
        <v>-</v>
      </c>
    </row>
    <row r="44" spans="1:15" ht="16.2">
      <c r="A44" s="5" t="s">
        <v>50</v>
      </c>
      <c r="B44" s="20">
        <v>67</v>
      </c>
      <c r="C44" s="11">
        <v>0.57445679999999999</v>
      </c>
      <c r="D44" s="11">
        <v>121.033728</v>
      </c>
      <c r="E44" s="11">
        <v>14.8056669</v>
      </c>
      <c r="F44" s="11">
        <v>2.1739711000000002</v>
      </c>
      <c r="G44" s="11">
        <v>17.794720699999999</v>
      </c>
      <c r="H44" s="11">
        <v>40.346981999999997</v>
      </c>
      <c r="I44" s="11">
        <v>1.6898664999999999</v>
      </c>
      <c r="J44" s="11">
        <v>121.033728</v>
      </c>
      <c r="K44" s="11">
        <v>18.741906700000001</v>
      </c>
      <c r="L44" s="11">
        <v>2.1904675</v>
      </c>
      <c r="M44" s="11">
        <v>17.929749399999999</v>
      </c>
      <c r="N44" s="11">
        <v>41.765611499999999</v>
      </c>
      <c r="O44" s="19" t="str">
        <f>LOOKUP(B44,{0,1,5,30},{"-","**","*","-"})</f>
        <v>-</v>
      </c>
    </row>
    <row r="45" spans="1:15" ht="16.2">
      <c r="A45" s="5" t="s">
        <v>51</v>
      </c>
      <c r="B45" s="20">
        <v>48</v>
      </c>
      <c r="C45" s="11">
        <v>0.19900000000000001</v>
      </c>
      <c r="D45" s="11">
        <v>166.86580570000001</v>
      </c>
      <c r="E45" s="11">
        <v>32.830450300000003</v>
      </c>
      <c r="F45" s="11">
        <v>6.0847860000000003</v>
      </c>
      <c r="G45" s="11">
        <v>42.156633900000003</v>
      </c>
      <c r="H45" s="11">
        <v>108.9363543</v>
      </c>
      <c r="I45" s="11">
        <v>0.19900000000000001</v>
      </c>
      <c r="J45" s="11">
        <v>155.18519929999999</v>
      </c>
      <c r="K45" s="11">
        <v>30.646638599999999</v>
      </c>
      <c r="L45" s="11">
        <v>5.6499052000000001</v>
      </c>
      <c r="M45" s="11">
        <v>39.143691199999999</v>
      </c>
      <c r="N45" s="11">
        <v>101.4217014</v>
      </c>
      <c r="O45" s="19" t="str">
        <f>LOOKUP(B45,{0,1,5,30},{"-","**","*","-"})</f>
        <v>-</v>
      </c>
    </row>
    <row r="46" spans="1:15" ht="16.2">
      <c r="A46" s="5" t="s">
        <v>52</v>
      </c>
      <c r="B46" s="20">
        <v>372</v>
      </c>
      <c r="C46" s="11">
        <v>2.7182999999999999E-3</v>
      </c>
      <c r="D46" s="11">
        <v>148.80859419999999</v>
      </c>
      <c r="E46" s="11">
        <v>9.9235700999999992</v>
      </c>
      <c r="F46" s="11">
        <v>0.90544279999999999</v>
      </c>
      <c r="G46" s="11">
        <v>17.463548800000002</v>
      </c>
      <c r="H46" s="11">
        <v>41.887763800000002</v>
      </c>
      <c r="I46" s="11">
        <v>2.7182999999999999E-3</v>
      </c>
      <c r="J46" s="11">
        <v>148.80859419999999</v>
      </c>
      <c r="K46" s="11">
        <v>9.9235700999999992</v>
      </c>
      <c r="L46" s="11">
        <v>0.90544279999999999</v>
      </c>
      <c r="M46" s="11">
        <v>17.463548800000002</v>
      </c>
      <c r="N46" s="11">
        <v>41.887763800000002</v>
      </c>
      <c r="O46" s="19" t="str">
        <f>LOOKUP(B46,{0,1,5,30},{"-","**","*","-"})</f>
        <v>-</v>
      </c>
    </row>
    <row r="47" spans="1:15" ht="16.2">
      <c r="A47" s="5" t="s">
        <v>53</v>
      </c>
      <c r="B47" s="20">
        <v>65</v>
      </c>
      <c r="C47" s="11">
        <v>0.52439579999999997</v>
      </c>
      <c r="D47" s="11">
        <v>101.9302333</v>
      </c>
      <c r="E47" s="11">
        <v>19.2115261</v>
      </c>
      <c r="F47" s="11">
        <v>2.5467841</v>
      </c>
      <c r="G47" s="11">
        <v>20.532829799999998</v>
      </c>
      <c r="H47" s="11">
        <v>56</v>
      </c>
      <c r="I47" s="11">
        <v>0.52439579999999997</v>
      </c>
      <c r="J47" s="11">
        <v>101.9302333</v>
      </c>
      <c r="K47" s="11">
        <v>19.2115261</v>
      </c>
      <c r="L47" s="11">
        <v>2.5467841</v>
      </c>
      <c r="M47" s="11">
        <v>20.532829799999998</v>
      </c>
      <c r="N47" s="11">
        <v>56</v>
      </c>
      <c r="O47" s="19" t="str">
        <f>LOOKUP(B47,{0,1,5,30},{"-","**","*","-"})</f>
        <v>-</v>
      </c>
    </row>
    <row r="48" spans="1:15" ht="16.2">
      <c r="A48" s="5" t="s">
        <v>54</v>
      </c>
      <c r="B48" s="20">
        <v>152</v>
      </c>
      <c r="C48" s="11">
        <v>0.216</v>
      </c>
      <c r="D48" s="11">
        <v>348.61875909999998</v>
      </c>
      <c r="E48" s="11">
        <v>63.472613600000003</v>
      </c>
      <c r="F48" s="11">
        <v>5.9893222000000002</v>
      </c>
      <c r="G48" s="11">
        <v>73.841322899999994</v>
      </c>
      <c r="H48" s="11">
        <v>231.29245520000001</v>
      </c>
      <c r="I48" s="11">
        <v>0.216</v>
      </c>
      <c r="J48" s="11">
        <v>348.61875909999998</v>
      </c>
      <c r="K48" s="11">
        <v>64.055028800000002</v>
      </c>
      <c r="L48" s="11">
        <v>6.0064634000000003</v>
      </c>
      <c r="M48" s="11">
        <v>74.052654200000006</v>
      </c>
      <c r="N48" s="11">
        <v>231.29245520000001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62</v>
      </c>
      <c r="C49" s="11">
        <v>0.37653710000000001</v>
      </c>
      <c r="D49" s="11">
        <v>1292.8499999999999</v>
      </c>
      <c r="E49" s="11">
        <v>398.86851480000001</v>
      </c>
      <c r="F49" s="11">
        <v>34.006761599999997</v>
      </c>
      <c r="G49" s="11">
        <v>267.76950820000002</v>
      </c>
      <c r="H49" s="11">
        <v>841.28102650000005</v>
      </c>
      <c r="I49" s="11">
        <v>0.37653710000000001</v>
      </c>
      <c r="J49" s="11">
        <v>1292.8499999999999</v>
      </c>
      <c r="K49" s="11">
        <v>398.86851480000001</v>
      </c>
      <c r="L49" s="11">
        <v>34.006761599999997</v>
      </c>
      <c r="M49" s="11">
        <v>267.76950820000002</v>
      </c>
      <c r="N49" s="11">
        <v>841.28102650000005</v>
      </c>
      <c r="O49" s="19" t="str">
        <f>LOOKUP(B49,{0,1,5,30},{"-","**","*","-"})</f>
        <v>-</v>
      </c>
    </row>
    <row r="50" spans="1:15" ht="16.2">
      <c r="A50" s="5" t="s">
        <v>56</v>
      </c>
      <c r="B50" s="20">
        <v>56</v>
      </c>
      <c r="C50" s="11">
        <v>0.38955689999999998</v>
      </c>
      <c r="D50" s="11">
        <v>724.13972469999999</v>
      </c>
      <c r="E50" s="11">
        <v>267.94222680000001</v>
      </c>
      <c r="F50" s="11">
        <v>25.9585933</v>
      </c>
      <c r="G50" s="11">
        <v>194.25632490000001</v>
      </c>
      <c r="H50" s="11">
        <v>678.99542120000001</v>
      </c>
      <c r="I50" s="11">
        <v>0.38955689999999998</v>
      </c>
      <c r="J50" s="11">
        <v>724.13972469999999</v>
      </c>
      <c r="K50" s="11">
        <v>267.94222680000001</v>
      </c>
      <c r="L50" s="11">
        <v>25.9585933</v>
      </c>
      <c r="M50" s="11">
        <v>194.25632490000001</v>
      </c>
      <c r="N50" s="11">
        <v>678.99542120000001</v>
      </c>
      <c r="O50" s="19" t="str">
        <f>LOOKUP(B50,{0,1,5,30},{"-","**","*","-"})</f>
        <v>-</v>
      </c>
    </row>
    <row r="51" spans="1:15" ht="16.2">
      <c r="A51" s="5" t="s">
        <v>57</v>
      </c>
      <c r="B51" s="20">
        <v>278</v>
      </c>
      <c r="C51" s="11">
        <v>5.9</v>
      </c>
      <c r="D51" s="11">
        <v>2183.14</v>
      </c>
      <c r="E51" s="11">
        <v>516.79946240000004</v>
      </c>
      <c r="F51" s="11">
        <v>23.661857699999999</v>
      </c>
      <c r="G51" s="11">
        <v>394.52200920000001</v>
      </c>
      <c r="H51" s="11">
        <v>1295</v>
      </c>
      <c r="I51" s="11">
        <v>5.9</v>
      </c>
      <c r="J51" s="11">
        <v>2183.14</v>
      </c>
      <c r="K51" s="11">
        <v>516.79946240000004</v>
      </c>
      <c r="L51" s="11">
        <v>23.661857699999999</v>
      </c>
      <c r="M51" s="11">
        <v>394.52200920000001</v>
      </c>
      <c r="N51" s="11">
        <v>1295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26</v>
      </c>
      <c r="C52" s="11">
        <v>103.03889169999999</v>
      </c>
      <c r="D52" s="11">
        <v>1609.22</v>
      </c>
      <c r="E52" s="11">
        <v>569.5294083</v>
      </c>
      <c r="F52" s="11">
        <v>58.783981199999999</v>
      </c>
      <c r="G52" s="11">
        <v>299.7406671</v>
      </c>
      <c r="H52" s="11">
        <v>965.53269</v>
      </c>
      <c r="I52" s="11">
        <v>103.03889169999999</v>
      </c>
      <c r="J52" s="11">
        <v>1609.22</v>
      </c>
      <c r="K52" s="11">
        <v>569.5294083</v>
      </c>
      <c r="L52" s="11">
        <v>58.783981199999999</v>
      </c>
      <c r="M52" s="11">
        <v>299.7406671</v>
      </c>
      <c r="N52" s="11">
        <v>965.53269</v>
      </c>
      <c r="O52" s="19" t="str">
        <f>LOOKUP(B52,{0,1,5,30},{"-","**","*","-"})</f>
        <v>*</v>
      </c>
    </row>
    <row r="53" spans="1:15" ht="16.2">
      <c r="A53" s="4" t="s">
        <v>59</v>
      </c>
      <c r="B53" s="20">
        <v>21</v>
      </c>
      <c r="C53" s="11">
        <v>66.7</v>
      </c>
      <c r="D53" s="11">
        <v>627.39557000000002</v>
      </c>
      <c r="E53" s="11">
        <v>275.72910180000002</v>
      </c>
      <c r="F53" s="11">
        <v>32.939485500000004</v>
      </c>
      <c r="G53" s="11">
        <v>150.94768569999999</v>
      </c>
      <c r="H53" s="11">
        <v>541.28625</v>
      </c>
      <c r="I53" s="11">
        <v>66.7</v>
      </c>
      <c r="J53" s="11">
        <v>627.39557000000002</v>
      </c>
      <c r="K53" s="11">
        <v>275.72910180000002</v>
      </c>
      <c r="L53" s="11">
        <v>32.939485500000004</v>
      </c>
      <c r="M53" s="11">
        <v>150.94768569999999</v>
      </c>
      <c r="N53" s="11">
        <v>541.28625</v>
      </c>
      <c r="O53" s="19" t="str">
        <f>LOOKUP(B53,{0,1,5,30},{"-","**","*","-"})</f>
        <v>*</v>
      </c>
    </row>
    <row r="54" spans="1:15" ht="16.2">
      <c r="A54" s="5" t="s">
        <v>60</v>
      </c>
      <c r="B54" s="20">
        <v>66</v>
      </c>
      <c r="C54" s="11">
        <v>2.7342</v>
      </c>
      <c r="D54" s="11">
        <v>1233.76</v>
      </c>
      <c r="E54" s="11">
        <v>302.86022439999999</v>
      </c>
      <c r="F54" s="11">
        <v>36.545708500000003</v>
      </c>
      <c r="G54" s="11">
        <v>296.89873949999998</v>
      </c>
      <c r="H54" s="11">
        <v>1009.09</v>
      </c>
      <c r="I54" s="11">
        <v>2.7342</v>
      </c>
      <c r="J54" s="11">
        <v>1233.76</v>
      </c>
      <c r="K54" s="11">
        <v>302.86022439999999</v>
      </c>
      <c r="L54" s="11">
        <v>36.545708500000003</v>
      </c>
      <c r="M54" s="11">
        <v>296.89873949999998</v>
      </c>
      <c r="N54" s="11">
        <v>1009.09</v>
      </c>
      <c r="O54" s="19" t="str">
        <f>LOOKUP(B54,{0,1,5,30},{"-","**","*","-"})</f>
        <v>-</v>
      </c>
    </row>
    <row r="55" spans="1:15" ht="16.2">
      <c r="A55" s="5" t="s">
        <v>61</v>
      </c>
      <c r="B55" s="20">
        <v>122</v>
      </c>
      <c r="C55" s="11">
        <v>9.3818100000000001E-2</v>
      </c>
      <c r="D55" s="11">
        <v>971.92385809999996</v>
      </c>
      <c r="E55" s="11">
        <v>267.9169028</v>
      </c>
      <c r="F55" s="11">
        <v>19.3315251</v>
      </c>
      <c r="G55" s="11">
        <v>213.52367409999999</v>
      </c>
      <c r="H55" s="11">
        <v>642</v>
      </c>
      <c r="I55" s="11">
        <v>9.3818100000000001E-2</v>
      </c>
      <c r="J55" s="11">
        <v>971.92385809999996</v>
      </c>
      <c r="K55" s="11">
        <v>267.9169028</v>
      </c>
      <c r="L55" s="11">
        <v>19.3315251</v>
      </c>
      <c r="M55" s="11">
        <v>213.52367409999999</v>
      </c>
      <c r="N55" s="11">
        <v>642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23</v>
      </c>
      <c r="C56" s="11">
        <v>7.2546600000000003E-2</v>
      </c>
      <c r="D56" s="11">
        <v>2008.96</v>
      </c>
      <c r="E56" s="11">
        <v>187.32744030000001</v>
      </c>
      <c r="F56" s="11">
        <v>92.148345599999999</v>
      </c>
      <c r="G56" s="11">
        <v>441.9279406</v>
      </c>
      <c r="H56" s="11">
        <v>844.07871569999998</v>
      </c>
      <c r="I56" s="11">
        <v>7.2546600000000003E-2</v>
      </c>
      <c r="J56" s="11">
        <v>2008.96</v>
      </c>
      <c r="K56" s="11">
        <v>187.32744030000001</v>
      </c>
      <c r="L56" s="11">
        <v>92.148345599999999</v>
      </c>
      <c r="M56" s="11">
        <v>441.9279406</v>
      </c>
      <c r="N56" s="11">
        <v>844.07871569999998</v>
      </c>
      <c r="O56" s="19" t="str">
        <f>LOOKUP(B56,{0,1,5,30},{"-","**","*","-"})</f>
        <v>*</v>
      </c>
    </row>
    <row r="57" spans="1:15" ht="16.2">
      <c r="A57" s="5" t="s">
        <v>63</v>
      </c>
      <c r="B57" s="20">
        <v>257</v>
      </c>
      <c r="C57" s="11">
        <v>5.5681999999999997E-3</v>
      </c>
      <c r="D57" s="11">
        <v>40.734406700000001</v>
      </c>
      <c r="E57" s="11">
        <v>2.9631419999999999</v>
      </c>
      <c r="F57" s="11">
        <v>0.33342810000000001</v>
      </c>
      <c r="G57" s="11">
        <v>5.3452590999999998</v>
      </c>
      <c r="H57" s="11">
        <v>13.8221445</v>
      </c>
      <c r="I57" s="11">
        <v>5.5681999999999997E-3</v>
      </c>
      <c r="J57" s="11">
        <v>40.734406700000001</v>
      </c>
      <c r="K57" s="11">
        <v>2.9631419999999999</v>
      </c>
      <c r="L57" s="11">
        <v>0.33342810000000001</v>
      </c>
      <c r="M57" s="11">
        <v>5.3452590999999998</v>
      </c>
      <c r="N57" s="11">
        <v>13.8221445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2</v>
      </c>
      <c r="C58" s="11">
        <v>135.4993657</v>
      </c>
      <c r="D58" s="11">
        <v>355.26942500000001</v>
      </c>
      <c r="E58" s="11">
        <v>245.38439529999999</v>
      </c>
      <c r="F58" s="11">
        <v>109.8850297</v>
      </c>
      <c r="G58" s="11">
        <v>155.4008992</v>
      </c>
      <c r="H58" s="11">
        <v>355.26942500000001</v>
      </c>
      <c r="I58" s="11">
        <v>135.4993657</v>
      </c>
      <c r="J58" s="11">
        <v>355.26942500000001</v>
      </c>
      <c r="K58" s="11">
        <v>245.38439529999999</v>
      </c>
      <c r="L58" s="11">
        <v>109.8850297</v>
      </c>
      <c r="M58" s="11">
        <v>155.4008992</v>
      </c>
      <c r="N58" s="11">
        <v>355.26942500000001</v>
      </c>
      <c r="O58" s="19" t="str">
        <f>LOOKUP(B58,{0,1,5,30},{"-","**","*","-"})</f>
        <v>**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446</v>
      </c>
      <c r="C60" s="11">
        <v>2.4442999999999999E-3</v>
      </c>
      <c r="D60" s="11">
        <v>10.669849900000001</v>
      </c>
      <c r="E60" s="11">
        <v>1.7304615000000001</v>
      </c>
      <c r="F60" s="11">
        <v>6.9912699999999994E-2</v>
      </c>
      <c r="G60" s="11">
        <v>1.4764664999999999</v>
      </c>
      <c r="H60" s="11">
        <v>4.5052320999999997</v>
      </c>
      <c r="I60" s="11">
        <v>2.4442999999999999E-3</v>
      </c>
      <c r="J60" s="11">
        <v>10.669849900000001</v>
      </c>
      <c r="K60" s="11">
        <v>1.7304615000000001</v>
      </c>
      <c r="L60" s="11">
        <v>6.9912699999999994E-2</v>
      </c>
      <c r="M60" s="11">
        <v>1.4764664999999999</v>
      </c>
      <c r="N60" s="11">
        <v>4.5052320999999997</v>
      </c>
      <c r="O60" s="19" t="str">
        <f>LOOKUP(B60,{0,1,5,30},{"-","**","*","-"})</f>
        <v>-</v>
      </c>
    </row>
    <row r="61" spans="1:15" ht="16.2">
      <c r="A61" s="4" t="s">
        <v>67</v>
      </c>
      <c r="B61" s="20">
        <v>332</v>
      </c>
      <c r="C61" s="11">
        <v>5.1662500000000005E-4</v>
      </c>
      <c r="D61" s="11">
        <v>12.8572986</v>
      </c>
      <c r="E61" s="11">
        <v>0.85074470000000002</v>
      </c>
      <c r="F61" s="11">
        <v>7.1962100000000001E-2</v>
      </c>
      <c r="G61" s="11">
        <v>1.311212</v>
      </c>
      <c r="H61" s="11">
        <v>3.0817467999999999</v>
      </c>
      <c r="I61" s="11">
        <v>5.1662500000000005E-4</v>
      </c>
      <c r="J61" s="11">
        <v>12.8572986</v>
      </c>
      <c r="K61" s="11">
        <v>0.85074470000000002</v>
      </c>
      <c r="L61" s="11">
        <v>7.1962100000000001E-2</v>
      </c>
      <c r="M61" s="11">
        <v>1.311212</v>
      </c>
      <c r="N61" s="11">
        <v>3.0817467999999999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446</v>
      </c>
      <c r="C62" s="11">
        <v>3.3808900000000003E-2</v>
      </c>
      <c r="D62" s="11">
        <v>273.07904079999997</v>
      </c>
      <c r="E62" s="11">
        <v>32.345889499999998</v>
      </c>
      <c r="F62" s="11">
        <v>1.9821789000000001</v>
      </c>
      <c r="G62" s="11">
        <v>41.861065699999997</v>
      </c>
      <c r="H62" s="11">
        <v>114.13336700000001</v>
      </c>
      <c r="I62" s="11">
        <v>3.3808900000000003E-2</v>
      </c>
      <c r="J62" s="11">
        <v>273.07904079999997</v>
      </c>
      <c r="K62" s="11">
        <v>32.176640499999998</v>
      </c>
      <c r="L62" s="11">
        <v>1.9713198999999999</v>
      </c>
      <c r="M62" s="11">
        <v>41.631737000000001</v>
      </c>
      <c r="N62" s="11">
        <v>110.2246373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148</v>
      </c>
      <c r="C63" s="11">
        <v>2.6954000000000001E-3</v>
      </c>
      <c r="D63" s="11">
        <v>85.9108102</v>
      </c>
      <c r="E63" s="11">
        <v>3.8468243000000002</v>
      </c>
      <c r="F63" s="11">
        <v>0.76749250000000002</v>
      </c>
      <c r="G63" s="11">
        <v>9.3369490000000006</v>
      </c>
      <c r="H63" s="11">
        <v>15.0577706</v>
      </c>
      <c r="I63" s="11">
        <v>2.6954000000000001E-3</v>
      </c>
      <c r="J63" s="11">
        <v>85.9108102</v>
      </c>
      <c r="K63" s="11">
        <v>3.8468243000000002</v>
      </c>
      <c r="L63" s="11">
        <v>0.76749250000000002</v>
      </c>
      <c r="M63" s="11">
        <v>9.3369490000000006</v>
      </c>
      <c r="N63" s="11">
        <v>15.0577706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416</v>
      </c>
      <c r="C64" s="11">
        <v>1.4583E-3</v>
      </c>
      <c r="D64" s="11">
        <v>132.7641156</v>
      </c>
      <c r="E64" s="11">
        <v>4.2061587999999999</v>
      </c>
      <c r="F64" s="11">
        <v>0.61452580000000001</v>
      </c>
      <c r="G64" s="11">
        <v>12.533916400000001</v>
      </c>
      <c r="H64" s="11">
        <v>18.0233186</v>
      </c>
      <c r="I64" s="11">
        <v>1.4583E-3</v>
      </c>
      <c r="J64" s="11">
        <v>132.7641156</v>
      </c>
      <c r="K64" s="11">
        <v>4.2061587999999999</v>
      </c>
      <c r="L64" s="11">
        <v>0.61452580000000001</v>
      </c>
      <c r="M64" s="11">
        <v>12.533916400000001</v>
      </c>
      <c r="N64" s="11">
        <v>18.0233186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284</v>
      </c>
      <c r="C65" s="11">
        <v>6.3801899999999998E-4</v>
      </c>
      <c r="D65" s="11">
        <v>28.226216600000001</v>
      </c>
      <c r="E65" s="11">
        <v>0.98376909999999995</v>
      </c>
      <c r="F65" s="11">
        <v>0.15991569999999999</v>
      </c>
      <c r="G65" s="11">
        <v>2.6949464999999999</v>
      </c>
      <c r="H65" s="11">
        <v>3.331493</v>
      </c>
      <c r="I65" s="11">
        <v>6.3801899999999998E-4</v>
      </c>
      <c r="J65" s="11">
        <v>28.226216600000001</v>
      </c>
      <c r="K65" s="11">
        <v>0.98376909999999995</v>
      </c>
      <c r="L65" s="11">
        <v>0.15991569999999999</v>
      </c>
      <c r="M65" s="11">
        <v>2.6949464999999999</v>
      </c>
      <c r="N65" s="11">
        <v>3.331493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69</v>
      </c>
      <c r="C66" s="11">
        <v>16.585423800000001</v>
      </c>
      <c r="D66" s="11">
        <v>1475.49</v>
      </c>
      <c r="E66" s="11">
        <v>166.2791388</v>
      </c>
      <c r="F66" s="11">
        <v>26.3961656</v>
      </c>
      <c r="G66" s="11">
        <v>219.2630187</v>
      </c>
      <c r="H66" s="11">
        <v>462.95056570000003</v>
      </c>
      <c r="I66" s="11">
        <v>16.585423800000001</v>
      </c>
      <c r="J66" s="11">
        <v>1475.49</v>
      </c>
      <c r="K66" s="11">
        <v>166.2791388</v>
      </c>
      <c r="L66" s="11">
        <v>26.3961656</v>
      </c>
      <c r="M66" s="11">
        <v>219.2630187</v>
      </c>
      <c r="N66" s="11">
        <v>462.95056570000003</v>
      </c>
      <c r="O66" s="19" t="str">
        <f>LOOKUP(B66,{0,1,5,30},{"-","**","*","-"})</f>
        <v>-</v>
      </c>
    </row>
    <row r="67" spans="1:15" ht="16.2">
      <c r="A67" s="5" t="s">
        <v>73</v>
      </c>
      <c r="B67" s="20">
        <v>286</v>
      </c>
      <c r="C67" s="11">
        <v>3.7859850000000002</v>
      </c>
      <c r="D67" s="11">
        <v>967.6525335</v>
      </c>
      <c r="E67" s="11">
        <v>168.66054690000001</v>
      </c>
      <c r="F67" s="11">
        <v>9.0530813000000006</v>
      </c>
      <c r="G67" s="11">
        <v>153.10149670000001</v>
      </c>
      <c r="H67" s="11">
        <v>461.30504079999997</v>
      </c>
      <c r="I67" s="11">
        <v>3.7859850000000002</v>
      </c>
      <c r="J67" s="11">
        <v>1498.69</v>
      </c>
      <c r="K67" s="11">
        <v>206.4480332</v>
      </c>
      <c r="L67" s="11">
        <v>11.662262399999999</v>
      </c>
      <c r="M67" s="11">
        <v>197.22675369999999</v>
      </c>
      <c r="N67" s="11">
        <v>540.44219989999999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7</v>
      </c>
      <c r="C68" s="11">
        <v>22.501587700000002</v>
      </c>
      <c r="D68" s="11">
        <v>323.42227939999998</v>
      </c>
      <c r="E68" s="11">
        <v>85.294423899999998</v>
      </c>
      <c r="F68" s="11">
        <v>41.174517299999998</v>
      </c>
      <c r="G68" s="11">
        <v>108.9375332</v>
      </c>
      <c r="H68" s="11">
        <v>323.42227939999998</v>
      </c>
      <c r="I68" s="11">
        <v>22.501587700000002</v>
      </c>
      <c r="J68" s="11">
        <v>323.42227939999998</v>
      </c>
      <c r="K68" s="11">
        <v>85.294423899999998</v>
      </c>
      <c r="L68" s="11">
        <v>41.174517299999998</v>
      </c>
      <c r="M68" s="11">
        <v>108.9375332</v>
      </c>
      <c r="N68" s="11">
        <v>323.42227939999998</v>
      </c>
      <c r="O68" s="19" t="str">
        <f>LOOKUP(B68,{0,1,5,30},{"-","**","*","-"})</f>
        <v>*</v>
      </c>
    </row>
    <row r="69" spans="1:15" ht="16.2">
      <c r="A69" s="5" t="s">
        <v>75</v>
      </c>
      <c r="B69" s="20">
        <v>352</v>
      </c>
      <c r="C69" s="11">
        <v>0.2903211</v>
      </c>
      <c r="D69" s="11">
        <v>1803.39</v>
      </c>
      <c r="E69" s="11">
        <v>320.63224220000001</v>
      </c>
      <c r="F69" s="11">
        <v>14.6700046</v>
      </c>
      <c r="G69" s="11">
        <v>275.23368260000001</v>
      </c>
      <c r="H69" s="11">
        <v>832.72011529999997</v>
      </c>
      <c r="I69" s="11">
        <v>0.2903211</v>
      </c>
      <c r="J69" s="11">
        <v>1803.39</v>
      </c>
      <c r="K69" s="11">
        <v>320.63224220000001</v>
      </c>
      <c r="L69" s="11">
        <v>14.6700046</v>
      </c>
      <c r="M69" s="11">
        <v>275.23368260000001</v>
      </c>
      <c r="N69" s="11">
        <v>832.72011529999997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3</v>
      </c>
      <c r="C70" s="11">
        <v>4.1483448999999997</v>
      </c>
      <c r="D70" s="11">
        <v>7.1921808</v>
      </c>
      <c r="E70" s="11">
        <v>5.3100369000000001</v>
      </c>
      <c r="F70" s="11">
        <v>0.94965299999999997</v>
      </c>
      <c r="G70" s="11">
        <v>1.6448472000000001</v>
      </c>
      <c r="H70" s="11">
        <v>7.1921808</v>
      </c>
      <c r="I70" s="11">
        <v>4.1483448999999997</v>
      </c>
      <c r="J70" s="11">
        <v>7.1921808</v>
      </c>
      <c r="K70" s="11">
        <v>5.3100369000000001</v>
      </c>
      <c r="L70" s="11">
        <v>0.94965299999999997</v>
      </c>
      <c r="M70" s="11">
        <v>1.6448472000000001</v>
      </c>
      <c r="N70" s="11">
        <v>7.1921808</v>
      </c>
      <c r="O70" s="19" t="str">
        <f>LOOKUP(B70,{0,1,5,30},{"-","**","*","-"})</f>
        <v>**</v>
      </c>
    </row>
    <row r="71" spans="1:15" ht="16.2">
      <c r="A71" s="5" t="s">
        <v>77</v>
      </c>
      <c r="B71" s="20">
        <v>0</v>
      </c>
      <c r="C71" s="11" t="s">
        <v>120</v>
      </c>
      <c r="D71" s="11" t="s">
        <v>120</v>
      </c>
      <c r="E71" s="11" t="s">
        <v>120</v>
      </c>
      <c r="F71" s="11" t="s">
        <v>120</v>
      </c>
      <c r="G71" s="11" t="s">
        <v>120</v>
      </c>
      <c r="H71" s="11" t="s">
        <v>120</v>
      </c>
      <c r="I71" s="11" t="s">
        <v>120</v>
      </c>
      <c r="J71" s="11" t="s">
        <v>120</v>
      </c>
      <c r="K71" s="11" t="s">
        <v>120</v>
      </c>
      <c r="L71" s="11" t="s">
        <v>120</v>
      </c>
      <c r="M71" s="11" t="s">
        <v>120</v>
      </c>
      <c r="N71" s="11" t="s">
        <v>120</v>
      </c>
      <c r="O71" s="19" t="str">
        <f>LOOKUP(B71,{0,1,5,30},{"-","**","*","-"})</f>
        <v>-</v>
      </c>
    </row>
    <row r="72" spans="1:15" ht="16.2">
      <c r="A72" s="5" t="s">
        <v>78</v>
      </c>
      <c r="B72" s="20">
        <v>0</v>
      </c>
      <c r="C72" s="11" t="s">
        <v>120</v>
      </c>
      <c r="D72" s="11" t="s">
        <v>120</v>
      </c>
      <c r="E72" s="11" t="s">
        <v>120</v>
      </c>
      <c r="F72" s="11" t="s">
        <v>120</v>
      </c>
      <c r="G72" s="11" t="s">
        <v>120</v>
      </c>
      <c r="H72" s="11" t="s">
        <v>120</v>
      </c>
      <c r="I72" s="11" t="s">
        <v>120</v>
      </c>
      <c r="J72" s="11" t="s">
        <v>120</v>
      </c>
      <c r="K72" s="11" t="s">
        <v>120</v>
      </c>
      <c r="L72" s="11" t="s">
        <v>120</v>
      </c>
      <c r="M72" s="11" t="s">
        <v>120</v>
      </c>
      <c r="N72" s="11" t="s">
        <v>120</v>
      </c>
      <c r="O72" s="19" t="str">
        <f>LOOKUP(B72,{0,1,5,30},{"-","**","*","-"})</f>
        <v>-</v>
      </c>
    </row>
    <row r="73" spans="1:15" ht="16.2">
      <c r="A73" s="5" t="s">
        <v>79</v>
      </c>
      <c r="B73" s="20">
        <v>7</v>
      </c>
      <c r="C73" s="11">
        <v>16.721090499999999</v>
      </c>
      <c r="D73" s="11">
        <v>256.94753159999999</v>
      </c>
      <c r="E73" s="11">
        <v>81.487158199999996</v>
      </c>
      <c r="F73" s="11">
        <v>30.593603699999999</v>
      </c>
      <c r="G73" s="11">
        <v>80.943066999999999</v>
      </c>
      <c r="H73" s="11">
        <v>256.94753159999999</v>
      </c>
      <c r="I73" s="11">
        <v>16.721090499999999</v>
      </c>
      <c r="J73" s="11">
        <v>256.94753159999999</v>
      </c>
      <c r="K73" s="11">
        <v>81.487158199999996</v>
      </c>
      <c r="L73" s="11">
        <v>30.593603699999999</v>
      </c>
      <c r="M73" s="11">
        <v>80.943066999999999</v>
      </c>
      <c r="N73" s="11">
        <v>256.94753159999999</v>
      </c>
      <c r="O73" s="19" t="str">
        <f>LOOKUP(B73,{0,1,5,30},{"-","**","*","-"})</f>
        <v>*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75"/>
  <sheetViews>
    <sheetView zoomScale="75" zoomScaleNormal="75" workbookViewId="0"/>
  </sheetViews>
  <sheetFormatPr defaultRowHeight="15.6"/>
  <cols>
    <col min="1" max="1" width="27" style="2" customWidth="1"/>
    <col min="2" max="12" width="9" style="2" customWidth="1"/>
    <col min="13" max="256" width="9" style="2"/>
    <col min="257" max="257" width="31.44140625" style="2" customWidth="1"/>
    <col min="258" max="512" width="9" style="2"/>
    <col min="513" max="513" width="31.44140625" style="2" customWidth="1"/>
    <col min="514" max="768" width="9" style="2"/>
    <col min="769" max="769" width="31.44140625" style="2" customWidth="1"/>
    <col min="770" max="1024" width="9" style="2"/>
    <col min="1025" max="1025" width="31.44140625" style="2" customWidth="1"/>
    <col min="1026" max="1280" width="9" style="2"/>
    <col min="1281" max="1281" width="31.44140625" style="2" customWidth="1"/>
    <col min="1282" max="1536" width="9" style="2"/>
    <col min="1537" max="1537" width="31.44140625" style="2" customWidth="1"/>
    <col min="1538" max="1792" width="9" style="2"/>
    <col min="1793" max="1793" width="31.44140625" style="2" customWidth="1"/>
    <col min="1794" max="2048" width="9" style="2"/>
    <col min="2049" max="2049" width="31.44140625" style="2" customWidth="1"/>
    <col min="2050" max="2304" width="9" style="2"/>
    <col min="2305" max="2305" width="31.44140625" style="2" customWidth="1"/>
    <col min="2306" max="2560" width="9" style="2"/>
    <col min="2561" max="2561" width="31.44140625" style="2" customWidth="1"/>
    <col min="2562" max="2816" width="9" style="2"/>
    <col min="2817" max="2817" width="31.44140625" style="2" customWidth="1"/>
    <col min="2818" max="3072" width="9" style="2"/>
    <col min="3073" max="3073" width="31.44140625" style="2" customWidth="1"/>
    <col min="3074" max="3328" width="9" style="2"/>
    <col min="3329" max="3329" width="31.44140625" style="2" customWidth="1"/>
    <col min="3330" max="3584" width="9" style="2"/>
    <col min="3585" max="3585" width="31.44140625" style="2" customWidth="1"/>
    <col min="3586" max="3840" width="9" style="2"/>
    <col min="3841" max="3841" width="31.44140625" style="2" customWidth="1"/>
    <col min="3842" max="4096" width="9" style="2"/>
    <col min="4097" max="4097" width="31.44140625" style="2" customWidth="1"/>
    <col min="4098" max="4352" width="9" style="2"/>
    <col min="4353" max="4353" width="31.44140625" style="2" customWidth="1"/>
    <col min="4354" max="4608" width="9" style="2"/>
    <col min="4609" max="4609" width="31.44140625" style="2" customWidth="1"/>
    <col min="4610" max="4864" width="9" style="2"/>
    <col min="4865" max="4865" width="31.44140625" style="2" customWidth="1"/>
    <col min="4866" max="5120" width="9" style="2"/>
    <col min="5121" max="5121" width="31.44140625" style="2" customWidth="1"/>
    <col min="5122" max="5376" width="9" style="2"/>
    <col min="5377" max="5377" width="31.44140625" style="2" customWidth="1"/>
    <col min="5378" max="5632" width="9" style="2"/>
    <col min="5633" max="5633" width="31.44140625" style="2" customWidth="1"/>
    <col min="5634" max="5888" width="9" style="2"/>
    <col min="5889" max="5889" width="31.44140625" style="2" customWidth="1"/>
    <col min="5890" max="6144" width="9" style="2"/>
    <col min="6145" max="6145" width="31.44140625" style="2" customWidth="1"/>
    <col min="6146" max="6400" width="9" style="2"/>
    <col min="6401" max="6401" width="31.44140625" style="2" customWidth="1"/>
    <col min="6402" max="6656" width="9" style="2"/>
    <col min="6657" max="6657" width="31.44140625" style="2" customWidth="1"/>
    <col min="6658" max="6912" width="9" style="2"/>
    <col min="6913" max="6913" width="31.44140625" style="2" customWidth="1"/>
    <col min="6914" max="7168" width="9" style="2"/>
    <col min="7169" max="7169" width="31.44140625" style="2" customWidth="1"/>
    <col min="7170" max="7424" width="9" style="2"/>
    <col min="7425" max="7425" width="31.44140625" style="2" customWidth="1"/>
    <col min="7426" max="7680" width="9" style="2"/>
    <col min="7681" max="7681" width="31.44140625" style="2" customWidth="1"/>
    <col min="7682" max="7936" width="9" style="2"/>
    <col min="7937" max="7937" width="31.44140625" style="2" customWidth="1"/>
    <col min="7938" max="8192" width="9" style="2"/>
    <col min="8193" max="8193" width="31.44140625" style="2" customWidth="1"/>
    <col min="8194" max="8448" width="9" style="2"/>
    <col min="8449" max="8449" width="31.44140625" style="2" customWidth="1"/>
    <col min="8450" max="8704" width="9" style="2"/>
    <col min="8705" max="8705" width="31.44140625" style="2" customWidth="1"/>
    <col min="8706" max="8960" width="9" style="2"/>
    <col min="8961" max="8961" width="31.44140625" style="2" customWidth="1"/>
    <col min="8962" max="9216" width="9" style="2"/>
    <col min="9217" max="9217" width="31.44140625" style="2" customWidth="1"/>
    <col min="9218" max="9472" width="9" style="2"/>
    <col min="9473" max="9473" width="31.44140625" style="2" customWidth="1"/>
    <col min="9474" max="9728" width="9" style="2"/>
    <col min="9729" max="9729" width="31.44140625" style="2" customWidth="1"/>
    <col min="9730" max="9984" width="9" style="2"/>
    <col min="9985" max="9985" width="31.44140625" style="2" customWidth="1"/>
    <col min="9986" max="10240" width="9" style="2"/>
    <col min="10241" max="10241" width="31.44140625" style="2" customWidth="1"/>
    <col min="10242" max="10496" width="9" style="2"/>
    <col min="10497" max="10497" width="31.44140625" style="2" customWidth="1"/>
    <col min="10498" max="10752" width="9" style="2"/>
    <col min="10753" max="10753" width="31.44140625" style="2" customWidth="1"/>
    <col min="10754" max="11008" width="9" style="2"/>
    <col min="11009" max="11009" width="31.44140625" style="2" customWidth="1"/>
    <col min="11010" max="11264" width="9" style="2"/>
    <col min="11265" max="11265" width="31.44140625" style="2" customWidth="1"/>
    <col min="11266" max="11520" width="9" style="2"/>
    <col min="11521" max="11521" width="31.44140625" style="2" customWidth="1"/>
    <col min="11522" max="11776" width="9" style="2"/>
    <col min="11777" max="11777" width="31.44140625" style="2" customWidth="1"/>
    <col min="11778" max="12032" width="9" style="2"/>
    <col min="12033" max="12033" width="31.44140625" style="2" customWidth="1"/>
    <col min="12034" max="12288" width="9" style="2"/>
    <col min="12289" max="12289" width="31.44140625" style="2" customWidth="1"/>
    <col min="12290" max="12544" width="9" style="2"/>
    <col min="12545" max="12545" width="31.44140625" style="2" customWidth="1"/>
    <col min="12546" max="12800" width="9" style="2"/>
    <col min="12801" max="12801" width="31.44140625" style="2" customWidth="1"/>
    <col min="12802" max="13056" width="9" style="2"/>
    <col min="13057" max="13057" width="31.44140625" style="2" customWidth="1"/>
    <col min="13058" max="13312" width="9" style="2"/>
    <col min="13313" max="13313" width="31.44140625" style="2" customWidth="1"/>
    <col min="13314" max="13568" width="9" style="2"/>
    <col min="13569" max="13569" width="31.44140625" style="2" customWidth="1"/>
    <col min="13570" max="13824" width="9" style="2"/>
    <col min="13825" max="13825" width="31.44140625" style="2" customWidth="1"/>
    <col min="13826" max="14080" width="9" style="2"/>
    <col min="14081" max="14081" width="31.44140625" style="2" customWidth="1"/>
    <col min="14082" max="14336" width="9" style="2"/>
    <col min="14337" max="14337" width="31.44140625" style="2" customWidth="1"/>
    <col min="14338" max="14592" width="9" style="2"/>
    <col min="14593" max="14593" width="31.44140625" style="2" customWidth="1"/>
    <col min="14594" max="14848" width="9" style="2"/>
    <col min="14849" max="14849" width="31.44140625" style="2" customWidth="1"/>
    <col min="14850" max="15104" width="9" style="2"/>
    <col min="15105" max="15105" width="31.44140625" style="2" customWidth="1"/>
    <col min="15106" max="15360" width="9" style="2"/>
    <col min="15361" max="15361" width="31.44140625" style="2" customWidth="1"/>
    <col min="15362" max="15616" width="9" style="2"/>
    <col min="15617" max="15617" width="31.44140625" style="2" customWidth="1"/>
    <col min="15618" max="15872" width="9" style="2"/>
    <col min="15873" max="15873" width="31.44140625" style="2" customWidth="1"/>
    <col min="15874" max="16128" width="9" style="2"/>
    <col min="16129" max="16129" width="31.44140625" style="2" customWidth="1"/>
    <col min="16130" max="16384" width="9" style="2"/>
  </cols>
  <sheetData>
    <row r="1" spans="1:15" ht="16.5" customHeight="1">
      <c r="A1" s="13" t="s">
        <v>106</v>
      </c>
      <c r="B1" s="16"/>
      <c r="C1" s="16"/>
      <c r="D1" s="16"/>
      <c r="E1" s="16"/>
      <c r="F1" s="16"/>
      <c r="G1" s="16"/>
      <c r="H1" s="16"/>
      <c r="I1" s="16"/>
      <c r="J1" s="16"/>
      <c r="K1" s="22" t="s">
        <v>95</v>
      </c>
      <c r="L1" s="22"/>
    </row>
    <row r="2" spans="1:15" ht="16.5" customHeight="1">
      <c r="A2" s="3" t="s">
        <v>9</v>
      </c>
      <c r="B2" s="3" t="s">
        <v>86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6.5" customHeight="1">
      <c r="A3" s="1" t="s">
        <v>10</v>
      </c>
      <c r="B3" s="10">
        <v>17.414937800000001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6.5" customHeight="1">
      <c r="A4" s="1" t="s">
        <v>11</v>
      </c>
      <c r="B4" s="10">
        <v>67.1163265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195</v>
      </c>
      <c r="C7" s="11">
        <v>6.2047869999999996</v>
      </c>
      <c r="D7" s="11">
        <v>525.01483840000003</v>
      </c>
      <c r="E7" s="11">
        <v>142.87734599999999</v>
      </c>
      <c r="F7" s="11">
        <v>6.8712762999999999</v>
      </c>
      <c r="G7" s="11">
        <v>95.952151299999997</v>
      </c>
      <c r="H7" s="11">
        <v>361.22292160000001</v>
      </c>
      <c r="I7" s="11">
        <v>18.6143611</v>
      </c>
      <c r="J7" s="11">
        <v>1306.2</v>
      </c>
      <c r="K7" s="11">
        <v>344.17802690000002</v>
      </c>
      <c r="L7" s="11">
        <v>15.1689911</v>
      </c>
      <c r="M7" s="11">
        <v>211.8234324</v>
      </c>
      <c r="N7" s="11">
        <v>752.62608160000002</v>
      </c>
      <c r="O7" s="19" t="str">
        <f>LOOKUP(B7,{0,1,5,30},{"-","**","*","-"})</f>
        <v>-</v>
      </c>
    </row>
    <row r="8" spans="1:15" ht="32.4">
      <c r="A8" s="5" t="s">
        <v>14</v>
      </c>
      <c r="B8" s="20">
        <v>164</v>
      </c>
      <c r="C8" s="11">
        <v>0.42840479999999997</v>
      </c>
      <c r="D8" s="11">
        <v>658.87612969999998</v>
      </c>
      <c r="E8" s="11">
        <v>110.696366</v>
      </c>
      <c r="F8" s="11">
        <v>7.7969483999999998</v>
      </c>
      <c r="G8" s="11">
        <v>99.849658000000005</v>
      </c>
      <c r="H8" s="11">
        <v>283.92909950000001</v>
      </c>
      <c r="I8" s="11">
        <v>0.42840479999999997</v>
      </c>
      <c r="J8" s="11">
        <v>658.87612969999998</v>
      </c>
      <c r="K8" s="11">
        <v>138.79621760000001</v>
      </c>
      <c r="L8" s="11">
        <v>8.7508336</v>
      </c>
      <c r="M8" s="11">
        <v>112.0653489</v>
      </c>
      <c r="N8" s="11">
        <v>351.18854679999998</v>
      </c>
      <c r="O8" s="19" t="str">
        <f>LOOKUP(B8,{0,1,5,30},{"-","**","*","-"})</f>
        <v>-</v>
      </c>
    </row>
    <row r="9" spans="1:15" ht="16.2">
      <c r="A9" s="5" t="s">
        <v>15</v>
      </c>
      <c r="B9" s="20">
        <v>53</v>
      </c>
      <c r="C9" s="11">
        <v>7.5821999999999999E-3</v>
      </c>
      <c r="D9" s="11">
        <v>202.25604849999999</v>
      </c>
      <c r="E9" s="11">
        <v>24.574998300000001</v>
      </c>
      <c r="F9" s="11">
        <v>5.2037781000000001</v>
      </c>
      <c r="G9" s="11">
        <v>37.884076399999998</v>
      </c>
      <c r="H9" s="11">
        <v>82.627172900000005</v>
      </c>
      <c r="I9" s="11">
        <v>7.5821999999999999E-3</v>
      </c>
      <c r="J9" s="11">
        <v>202.25604849999999</v>
      </c>
      <c r="K9" s="11">
        <v>25.7252239</v>
      </c>
      <c r="L9" s="11">
        <v>5.2777386999999996</v>
      </c>
      <c r="M9" s="11">
        <v>38.422517800000001</v>
      </c>
      <c r="N9" s="11">
        <v>82.627172900000005</v>
      </c>
      <c r="O9" s="19" t="str">
        <f>LOOKUP(B9,{0,1,5,30},{"-","**","*","-"})</f>
        <v>-</v>
      </c>
    </row>
    <row r="10" spans="1:15" ht="16.2">
      <c r="A10" s="5" t="s">
        <v>16</v>
      </c>
      <c r="B10" s="20">
        <v>20</v>
      </c>
      <c r="C10" s="11">
        <v>1.3427743000000001</v>
      </c>
      <c r="D10" s="11">
        <v>152.81624869999999</v>
      </c>
      <c r="E10" s="11">
        <v>25.709002699999999</v>
      </c>
      <c r="F10" s="11">
        <v>8.2818229999999993</v>
      </c>
      <c r="G10" s="11">
        <v>37.037438600000002</v>
      </c>
      <c r="H10" s="11">
        <v>115.67360840000001</v>
      </c>
      <c r="I10" s="11">
        <v>2.5060666</v>
      </c>
      <c r="J10" s="11">
        <v>366.75899679999998</v>
      </c>
      <c r="K10" s="11">
        <v>46.376017500000003</v>
      </c>
      <c r="L10" s="11">
        <v>19.328967200000001</v>
      </c>
      <c r="M10" s="11">
        <v>86.441769100000002</v>
      </c>
      <c r="N10" s="11">
        <v>277.61666009999999</v>
      </c>
      <c r="O10" s="19" t="str">
        <f>LOOKUP(B10,{0,1,5,30},{"-","**","*","-"})</f>
        <v>*</v>
      </c>
    </row>
    <row r="11" spans="1:15" ht="16.2">
      <c r="A11" s="5" t="s">
        <v>17</v>
      </c>
      <c r="B11" s="20">
        <v>118</v>
      </c>
      <c r="C11" s="11">
        <v>2.3730424000000001</v>
      </c>
      <c r="D11" s="11">
        <v>1100.5</v>
      </c>
      <c r="E11" s="11">
        <v>179.10978560000001</v>
      </c>
      <c r="F11" s="11">
        <v>19.855671000000001</v>
      </c>
      <c r="G11" s="11">
        <v>215.68779559999999</v>
      </c>
      <c r="H11" s="11">
        <v>570.82877640000004</v>
      </c>
      <c r="I11" s="11">
        <v>2.4967111000000002</v>
      </c>
      <c r="J11" s="11">
        <v>1100.5</v>
      </c>
      <c r="K11" s="11">
        <v>169.63285099999999</v>
      </c>
      <c r="L11" s="11">
        <v>19.3705918</v>
      </c>
      <c r="M11" s="11">
        <v>210.41848659999999</v>
      </c>
      <c r="N11" s="11">
        <v>551.7015854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7</v>
      </c>
      <c r="C12" s="11">
        <v>0.1233967</v>
      </c>
      <c r="D12" s="11">
        <v>73.424186800000001</v>
      </c>
      <c r="E12" s="11">
        <v>13.852282499999999</v>
      </c>
      <c r="F12" s="11">
        <v>9.9879359000000001</v>
      </c>
      <c r="G12" s="11">
        <v>26.425594400000001</v>
      </c>
      <c r="H12" s="11">
        <v>73.424186800000001</v>
      </c>
      <c r="I12" s="11">
        <v>0.1233967</v>
      </c>
      <c r="J12" s="11">
        <v>73.424186800000001</v>
      </c>
      <c r="K12" s="11">
        <v>14.723436599999999</v>
      </c>
      <c r="L12" s="11">
        <v>9.9129243999999996</v>
      </c>
      <c r="M12" s="11">
        <v>26.227132699999999</v>
      </c>
      <c r="N12" s="11">
        <v>73.424186800000001</v>
      </c>
      <c r="O12" s="19" t="str">
        <f>LOOKUP(B12,{0,1,5,30},{"-","**","*","-"})</f>
        <v>*</v>
      </c>
    </row>
    <row r="13" spans="1:15" ht="16.2">
      <c r="A13" s="5" t="s">
        <v>19</v>
      </c>
      <c r="B13" s="20">
        <v>221</v>
      </c>
      <c r="C13" s="11">
        <v>1.2238499999999999E-2</v>
      </c>
      <c r="D13" s="11">
        <v>80.112972099999993</v>
      </c>
      <c r="E13" s="11">
        <v>14.0883775</v>
      </c>
      <c r="F13" s="11">
        <v>0.98707199999999995</v>
      </c>
      <c r="G13" s="11">
        <v>14.6738807</v>
      </c>
      <c r="H13" s="11">
        <v>45.421599000000001</v>
      </c>
      <c r="I13" s="11">
        <v>1.2238499999999999E-2</v>
      </c>
      <c r="J13" s="11">
        <v>80.112972099999993</v>
      </c>
      <c r="K13" s="11">
        <v>14.0883775</v>
      </c>
      <c r="L13" s="11">
        <v>0.98707199999999995</v>
      </c>
      <c r="M13" s="11">
        <v>14.6738807</v>
      </c>
      <c r="N13" s="11">
        <v>45.421599000000001</v>
      </c>
      <c r="O13" s="19" t="str">
        <f>LOOKUP(B13,{0,1,5,30},{"-","**","*","-"})</f>
        <v>-</v>
      </c>
    </row>
    <row r="14" spans="1:15" ht="16.2">
      <c r="A14" s="5" t="s">
        <v>20</v>
      </c>
      <c r="B14" s="20">
        <v>128</v>
      </c>
      <c r="C14" s="11">
        <v>3.0512999999999998E-3</v>
      </c>
      <c r="D14" s="11">
        <v>71.075753000000006</v>
      </c>
      <c r="E14" s="11">
        <v>6.2779800999999997</v>
      </c>
      <c r="F14" s="11">
        <v>1.0227557</v>
      </c>
      <c r="G14" s="11">
        <v>11.571160000000001</v>
      </c>
      <c r="H14" s="11">
        <v>26.212826499999998</v>
      </c>
      <c r="I14" s="11">
        <v>3.0512999999999998E-3</v>
      </c>
      <c r="J14" s="11">
        <v>71.075753000000006</v>
      </c>
      <c r="K14" s="11">
        <v>6.2779800999999997</v>
      </c>
      <c r="L14" s="11">
        <v>1.0227557</v>
      </c>
      <c r="M14" s="11">
        <v>11.571160000000001</v>
      </c>
      <c r="N14" s="11">
        <v>26.212826499999998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76</v>
      </c>
      <c r="C15" s="11">
        <v>4.5522999999999996E-3</v>
      </c>
      <c r="D15" s="11">
        <v>38.677077500000003</v>
      </c>
      <c r="E15" s="11">
        <v>13.5599773</v>
      </c>
      <c r="F15" s="11">
        <v>1.1749744</v>
      </c>
      <c r="G15" s="11">
        <v>10.2431892</v>
      </c>
      <c r="H15" s="11">
        <v>32.718973400000003</v>
      </c>
      <c r="I15" s="11">
        <v>4.5522999999999996E-3</v>
      </c>
      <c r="J15" s="11">
        <v>38.677077500000003</v>
      </c>
      <c r="K15" s="11">
        <v>13.5599773</v>
      </c>
      <c r="L15" s="11">
        <v>1.1749744</v>
      </c>
      <c r="M15" s="11">
        <v>10.2431892</v>
      </c>
      <c r="N15" s="11">
        <v>32.718973400000003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113</v>
      </c>
      <c r="C16" s="11">
        <v>3.5660715000000001</v>
      </c>
      <c r="D16" s="11">
        <v>597.87495860000001</v>
      </c>
      <c r="E16" s="11">
        <v>137.52656450000001</v>
      </c>
      <c r="F16" s="11">
        <v>10.657280800000001</v>
      </c>
      <c r="G16" s="11">
        <v>113.28844890000001</v>
      </c>
      <c r="H16" s="11">
        <v>402.44578730000001</v>
      </c>
      <c r="I16" s="11">
        <v>2.6745535999999999</v>
      </c>
      <c r="J16" s="11">
        <v>526.90920449999999</v>
      </c>
      <c r="K16" s="11">
        <v>117.44580740000001</v>
      </c>
      <c r="L16" s="11">
        <v>9.2245922999999994</v>
      </c>
      <c r="M16" s="11">
        <v>98.058761200000006</v>
      </c>
      <c r="N16" s="11">
        <v>328.94933900000001</v>
      </c>
      <c r="O16" s="19" t="str">
        <f>LOOKUP(B16,{0,1,5,30},{"-","**","*","-"})</f>
        <v>-</v>
      </c>
    </row>
    <row r="17" spans="1:15" ht="16.2">
      <c r="A17" s="5" t="s">
        <v>23</v>
      </c>
      <c r="B17" s="20">
        <v>13</v>
      </c>
      <c r="C17" s="11">
        <v>21.460719600000001</v>
      </c>
      <c r="D17" s="11">
        <v>139.3991225</v>
      </c>
      <c r="E17" s="11">
        <v>81.0882407</v>
      </c>
      <c r="F17" s="11">
        <v>11.0947187</v>
      </c>
      <c r="G17" s="11">
        <v>40.002577199999998</v>
      </c>
      <c r="H17" s="11">
        <v>139.3991225</v>
      </c>
      <c r="I17" s="11">
        <v>16.0955397</v>
      </c>
      <c r="J17" s="11">
        <v>106.71018979999999</v>
      </c>
      <c r="K17" s="11">
        <v>64.595895499999997</v>
      </c>
      <c r="L17" s="11">
        <v>9.1800549999999994</v>
      </c>
      <c r="M17" s="11">
        <v>33.099158899999999</v>
      </c>
      <c r="N17" s="11">
        <v>106.71018979999999</v>
      </c>
      <c r="O17" s="19" t="str">
        <f>LOOKUP(B17,{0,1,5,30},{"-","**","*","-"})</f>
        <v>*</v>
      </c>
    </row>
    <row r="18" spans="1:15" ht="16.2">
      <c r="A18" s="5" t="s">
        <v>24</v>
      </c>
      <c r="B18" s="20">
        <v>2</v>
      </c>
      <c r="C18" s="11">
        <v>17.590753100000001</v>
      </c>
      <c r="D18" s="11">
        <v>76.048294900000002</v>
      </c>
      <c r="E18" s="11">
        <v>46.819524000000001</v>
      </c>
      <c r="F18" s="11">
        <v>29.228770900000001</v>
      </c>
      <c r="G18" s="11">
        <v>41.335724200000001</v>
      </c>
      <c r="H18" s="11">
        <v>76.048294900000002</v>
      </c>
      <c r="I18" s="11">
        <v>13.1930648</v>
      </c>
      <c r="J18" s="11">
        <v>76.048294900000002</v>
      </c>
      <c r="K18" s="11">
        <v>44.620679899999999</v>
      </c>
      <c r="L18" s="11">
        <v>31.427615100000001</v>
      </c>
      <c r="M18" s="11">
        <v>44.445359400000001</v>
      </c>
      <c r="N18" s="11">
        <v>76.048294900000002</v>
      </c>
      <c r="O18" s="19" t="str">
        <f>LOOKUP(B18,{0,1,5,30},{"-","**","*","-"})</f>
        <v>**</v>
      </c>
    </row>
    <row r="19" spans="1:15" ht="16.2">
      <c r="A19" s="5" t="s">
        <v>25</v>
      </c>
      <c r="B19" s="20">
        <v>0</v>
      </c>
      <c r="C19" s="11" t="s">
        <v>120</v>
      </c>
      <c r="D19" s="11" t="s">
        <v>120</v>
      </c>
      <c r="E19" s="11" t="s">
        <v>120</v>
      </c>
      <c r="F19" s="11" t="s">
        <v>120</v>
      </c>
      <c r="G19" s="11" t="s">
        <v>120</v>
      </c>
      <c r="H19" s="11" t="s">
        <v>120</v>
      </c>
      <c r="I19" s="11" t="s">
        <v>120</v>
      </c>
      <c r="J19" s="11" t="s">
        <v>120</v>
      </c>
      <c r="K19" s="11" t="s">
        <v>120</v>
      </c>
      <c r="L19" s="11" t="s">
        <v>120</v>
      </c>
      <c r="M19" s="11" t="s">
        <v>120</v>
      </c>
      <c r="N19" s="11" t="s">
        <v>120</v>
      </c>
      <c r="O19" s="19" t="str">
        <f>LOOKUP(B19,{0,1,5,30},{"-","**","*","-"})</f>
        <v>-</v>
      </c>
    </row>
    <row r="20" spans="1:15" ht="16.2">
      <c r="A20" s="5" t="s">
        <v>26</v>
      </c>
      <c r="B20" s="20">
        <v>193</v>
      </c>
      <c r="C20" s="11">
        <v>8.6277107999999991</v>
      </c>
      <c r="D20" s="11">
        <v>1141.1099999999999</v>
      </c>
      <c r="E20" s="11">
        <v>158.76916019999999</v>
      </c>
      <c r="F20" s="11">
        <v>11.728422800000001</v>
      </c>
      <c r="G20" s="11">
        <v>162.93645749999999</v>
      </c>
      <c r="H20" s="11">
        <v>442.69143489999999</v>
      </c>
      <c r="I20" s="11">
        <v>6.4707831000000002</v>
      </c>
      <c r="J20" s="11">
        <v>883.35701500000005</v>
      </c>
      <c r="K20" s="11">
        <v>126.2644282</v>
      </c>
      <c r="L20" s="11">
        <v>8.9765329999999999</v>
      </c>
      <c r="M20" s="11">
        <v>124.7059817</v>
      </c>
      <c r="N20" s="11">
        <v>347.87467880000003</v>
      </c>
      <c r="O20" s="19" t="str">
        <f>LOOKUP(B20,{0,1,5,30},{"-","**","*","-"})</f>
        <v>-</v>
      </c>
    </row>
    <row r="21" spans="1:15" ht="16.2">
      <c r="A21" s="5" t="s">
        <v>27</v>
      </c>
      <c r="B21" s="20">
        <v>42</v>
      </c>
      <c r="C21" s="11">
        <v>21.688991999999999</v>
      </c>
      <c r="D21" s="11">
        <v>639.81175040000005</v>
      </c>
      <c r="E21" s="11">
        <v>155.56707969999999</v>
      </c>
      <c r="F21" s="11">
        <v>20.343993099999999</v>
      </c>
      <c r="G21" s="11">
        <v>131.84414390000001</v>
      </c>
      <c r="H21" s="11">
        <v>376.93996129999999</v>
      </c>
      <c r="I21" s="11">
        <v>16.266743999999999</v>
      </c>
      <c r="J21" s="11">
        <v>479.85881280000001</v>
      </c>
      <c r="K21" s="11">
        <v>115.1814322</v>
      </c>
      <c r="L21" s="11">
        <v>15.1502888</v>
      </c>
      <c r="M21" s="11">
        <v>98.185093499999994</v>
      </c>
      <c r="N21" s="11">
        <v>282.704971</v>
      </c>
      <c r="O21" s="19" t="str">
        <f>LOOKUP(B21,{0,1,5,30},{"-","**","*","-"})</f>
        <v>-</v>
      </c>
    </row>
    <row r="22" spans="1:15" ht="16.2">
      <c r="A22" s="5" t="s">
        <v>28</v>
      </c>
      <c r="B22" s="20">
        <v>4</v>
      </c>
      <c r="C22" s="11">
        <v>34.108068600000003</v>
      </c>
      <c r="D22" s="11">
        <v>155.0976637</v>
      </c>
      <c r="E22" s="11">
        <v>81.497361699999999</v>
      </c>
      <c r="F22" s="11">
        <v>26.793431600000002</v>
      </c>
      <c r="G22" s="11">
        <v>53.586863200000003</v>
      </c>
      <c r="H22" s="11">
        <v>155.0976637</v>
      </c>
      <c r="I22" s="11">
        <v>25.5810514</v>
      </c>
      <c r="J22" s="11">
        <v>116.3232478</v>
      </c>
      <c r="K22" s="11">
        <v>61.123021199999997</v>
      </c>
      <c r="L22" s="11">
        <v>20.0950737</v>
      </c>
      <c r="M22" s="11">
        <v>40.190147400000001</v>
      </c>
      <c r="N22" s="11">
        <v>116.3232478</v>
      </c>
      <c r="O22" s="19" t="str">
        <f>LOOKUP(B22,{0,1,5,30},{"-","**","*","-"})</f>
        <v>**</v>
      </c>
    </row>
    <row r="23" spans="1:15" ht="16.2">
      <c r="A23" s="5" t="s">
        <v>29</v>
      </c>
      <c r="B23" s="20">
        <v>0</v>
      </c>
      <c r="C23" s="11" t="s">
        <v>120</v>
      </c>
      <c r="D23" s="11" t="s">
        <v>120</v>
      </c>
      <c r="E23" s="11" t="s">
        <v>120</v>
      </c>
      <c r="F23" s="11" t="s">
        <v>120</v>
      </c>
      <c r="G23" s="11" t="s">
        <v>120</v>
      </c>
      <c r="H23" s="11" t="s">
        <v>120</v>
      </c>
      <c r="I23" s="11" t="s">
        <v>120</v>
      </c>
      <c r="J23" s="11" t="s">
        <v>120</v>
      </c>
      <c r="K23" s="11" t="s">
        <v>120</v>
      </c>
      <c r="L23" s="11" t="s">
        <v>120</v>
      </c>
      <c r="M23" s="11" t="s">
        <v>120</v>
      </c>
      <c r="N23" s="11" t="s">
        <v>120</v>
      </c>
      <c r="O23" s="19" t="str">
        <f>LOOKUP(B23,{0,1,5,30},{"-","**","*","-"})</f>
        <v>-</v>
      </c>
    </row>
    <row r="24" spans="1:15" ht="16.2">
      <c r="A24" s="5" t="s">
        <v>30</v>
      </c>
      <c r="B24" s="20">
        <v>82</v>
      </c>
      <c r="C24" s="11">
        <v>1.0718194000000001</v>
      </c>
      <c r="D24" s="11">
        <v>329.19436760000002</v>
      </c>
      <c r="E24" s="11">
        <v>69.833551200000002</v>
      </c>
      <c r="F24" s="11">
        <v>7.1009827000000003</v>
      </c>
      <c r="G24" s="11">
        <v>64.302132999999998</v>
      </c>
      <c r="H24" s="11">
        <v>181.00218720000001</v>
      </c>
      <c r="I24" s="11">
        <v>1.0718194000000001</v>
      </c>
      <c r="J24" s="11">
        <v>263.35549409999999</v>
      </c>
      <c r="K24" s="11">
        <v>61.295406900000003</v>
      </c>
      <c r="L24" s="11">
        <v>5.9721998999999997</v>
      </c>
      <c r="M24" s="11">
        <v>54.080570299999998</v>
      </c>
      <c r="N24" s="11">
        <v>168.4610668</v>
      </c>
      <c r="O24" s="19" t="str">
        <f>LOOKUP(B24,{0,1,5,30},{"-","**","*","-"})</f>
        <v>-</v>
      </c>
    </row>
    <row r="25" spans="1:15" ht="16.2">
      <c r="A25" s="5" t="s">
        <v>31</v>
      </c>
      <c r="B25" s="20">
        <v>63</v>
      </c>
      <c r="C25" s="11">
        <v>1.9970097</v>
      </c>
      <c r="D25" s="11">
        <v>361.20275270000002</v>
      </c>
      <c r="E25" s="11">
        <v>64.8156915</v>
      </c>
      <c r="F25" s="11">
        <v>8.7392830000000004</v>
      </c>
      <c r="G25" s="11">
        <v>69.365908399999995</v>
      </c>
      <c r="H25" s="11">
        <v>180.63840909999999</v>
      </c>
      <c r="I25" s="11">
        <v>1.9970097</v>
      </c>
      <c r="J25" s="11">
        <v>299.36732060000003</v>
      </c>
      <c r="K25" s="11">
        <v>59.026431600000002</v>
      </c>
      <c r="L25" s="11">
        <v>7.8172173999999996</v>
      </c>
      <c r="M25" s="11">
        <v>62.047239599999997</v>
      </c>
      <c r="N25" s="11">
        <v>175.3295239</v>
      </c>
      <c r="O25" s="19" t="str">
        <f>LOOKUP(B25,{0,1,5,30},{"-","**","*","-"})</f>
        <v>-</v>
      </c>
    </row>
    <row r="26" spans="1:15" ht="16.2">
      <c r="A26" s="5" t="s">
        <v>32</v>
      </c>
      <c r="B26" s="20">
        <v>174</v>
      </c>
      <c r="C26" s="11">
        <v>0.57471879999999997</v>
      </c>
      <c r="D26" s="11">
        <v>344.871488</v>
      </c>
      <c r="E26" s="11">
        <v>69.432553400000003</v>
      </c>
      <c r="F26" s="11">
        <v>4.1048935000000002</v>
      </c>
      <c r="G26" s="11">
        <v>54.147263600000002</v>
      </c>
      <c r="H26" s="11">
        <v>172.25764029999999</v>
      </c>
      <c r="I26" s="11">
        <v>0.51724700000000001</v>
      </c>
      <c r="J26" s="11">
        <v>310.3843392</v>
      </c>
      <c r="K26" s="11">
        <v>63.312865000000002</v>
      </c>
      <c r="L26" s="11">
        <v>3.7694665999999999</v>
      </c>
      <c r="M26" s="11">
        <v>49.722679999999997</v>
      </c>
      <c r="N26" s="11">
        <v>170.55076779999999</v>
      </c>
      <c r="O26" s="19" t="str">
        <f>LOOKUP(B26,{0,1,5,30},{"-","**","*","-"})</f>
        <v>-</v>
      </c>
    </row>
    <row r="27" spans="1:15" ht="16.2">
      <c r="A27" s="5" t="s">
        <v>33</v>
      </c>
      <c r="B27" s="20">
        <v>66</v>
      </c>
      <c r="C27" s="11">
        <v>23.573786299999998</v>
      </c>
      <c r="D27" s="11">
        <v>1002.71</v>
      </c>
      <c r="E27" s="11">
        <v>333.23457300000001</v>
      </c>
      <c r="F27" s="11">
        <v>24.740134699999999</v>
      </c>
      <c r="G27" s="11">
        <v>200.9898044</v>
      </c>
      <c r="H27" s="11">
        <v>723.8335452</v>
      </c>
      <c r="I27" s="11">
        <v>23.573786299999998</v>
      </c>
      <c r="J27" s="11">
        <v>1002.71</v>
      </c>
      <c r="K27" s="11">
        <v>333.23457300000001</v>
      </c>
      <c r="L27" s="11">
        <v>24.740134699999999</v>
      </c>
      <c r="M27" s="11">
        <v>200.9898044</v>
      </c>
      <c r="N27" s="11">
        <v>723.8335452</v>
      </c>
      <c r="O27" s="19" t="str">
        <f>LOOKUP(B27,{0,1,5,30},{"-","**","*","-"})</f>
        <v>-</v>
      </c>
    </row>
    <row r="28" spans="1:15" ht="16.2">
      <c r="A28" s="5" t="s">
        <v>34</v>
      </c>
      <c r="B28" s="20">
        <v>39</v>
      </c>
      <c r="C28" s="11">
        <v>3.1330431999999999</v>
      </c>
      <c r="D28" s="11">
        <v>286.04397219999998</v>
      </c>
      <c r="E28" s="11">
        <v>50.087191400000002</v>
      </c>
      <c r="F28" s="11">
        <v>9.7964158000000001</v>
      </c>
      <c r="G28" s="11">
        <v>61.178596800000001</v>
      </c>
      <c r="H28" s="11">
        <v>184.81561550000001</v>
      </c>
      <c r="I28" s="11">
        <v>3.1330431999999999</v>
      </c>
      <c r="J28" s="11">
        <v>286.04397219999998</v>
      </c>
      <c r="K28" s="11">
        <v>50.087191400000002</v>
      </c>
      <c r="L28" s="11">
        <v>9.7964158000000001</v>
      </c>
      <c r="M28" s="11">
        <v>61.178596800000001</v>
      </c>
      <c r="N28" s="11">
        <v>184.81561550000001</v>
      </c>
      <c r="O28" s="19" t="str">
        <f>LOOKUP(B28,{0,1,5,30},{"-","**","*","-"})</f>
        <v>-</v>
      </c>
    </row>
    <row r="29" spans="1:15" ht="16.2">
      <c r="A29" s="5" t="s">
        <v>35</v>
      </c>
      <c r="B29" s="20">
        <v>28</v>
      </c>
      <c r="C29" s="11">
        <v>13.771135900000001</v>
      </c>
      <c r="D29" s="11">
        <v>990.31561699999997</v>
      </c>
      <c r="E29" s="11">
        <v>172.62964349999999</v>
      </c>
      <c r="F29" s="11">
        <v>34.797450499999997</v>
      </c>
      <c r="G29" s="11">
        <v>184.1308008</v>
      </c>
      <c r="H29" s="11">
        <v>342.92559560000001</v>
      </c>
      <c r="I29" s="11">
        <v>13.771135900000001</v>
      </c>
      <c r="J29" s="11">
        <v>990.31561699999997</v>
      </c>
      <c r="K29" s="11">
        <v>172.62964349999999</v>
      </c>
      <c r="L29" s="11">
        <v>34.797450499999997</v>
      </c>
      <c r="M29" s="11">
        <v>184.1308008</v>
      </c>
      <c r="N29" s="11">
        <v>342.92559560000001</v>
      </c>
      <c r="O29" s="19" t="str">
        <f>LOOKUP(B29,{0,1,5,30},{"-","**","*","-"})</f>
        <v>*</v>
      </c>
    </row>
    <row r="30" spans="1:15" ht="16.2">
      <c r="A30" s="5" t="s">
        <v>36</v>
      </c>
      <c r="B30" s="20">
        <v>18</v>
      </c>
      <c r="C30" s="11">
        <v>1.2747332</v>
      </c>
      <c r="D30" s="11">
        <v>767.51950609999994</v>
      </c>
      <c r="E30" s="11">
        <v>190.08548809999999</v>
      </c>
      <c r="F30" s="11">
        <v>47.634874600000003</v>
      </c>
      <c r="G30" s="11">
        <v>202.097657</v>
      </c>
      <c r="H30" s="11">
        <v>767.51950609999994</v>
      </c>
      <c r="I30" s="11">
        <v>1.2747332</v>
      </c>
      <c r="J30" s="11">
        <v>767.51950609999994</v>
      </c>
      <c r="K30" s="11">
        <v>190.08548809999999</v>
      </c>
      <c r="L30" s="11">
        <v>47.634874600000003</v>
      </c>
      <c r="M30" s="11">
        <v>202.097657</v>
      </c>
      <c r="N30" s="11">
        <v>767.51950609999994</v>
      </c>
      <c r="O30" s="19" t="str">
        <f>LOOKUP(B30,{0,1,5,30},{"-","**","*","-"})</f>
        <v>*</v>
      </c>
    </row>
    <row r="31" spans="1:15" ht="16.2">
      <c r="A31" s="5" t="s">
        <v>37</v>
      </c>
      <c r="B31" s="20">
        <v>33</v>
      </c>
      <c r="C31" s="11">
        <v>0.2380977</v>
      </c>
      <c r="D31" s="11">
        <v>472.7425604</v>
      </c>
      <c r="E31" s="11">
        <v>116.85843079999999</v>
      </c>
      <c r="F31" s="11">
        <v>17.104988299999999</v>
      </c>
      <c r="G31" s="11">
        <v>98.260677099999995</v>
      </c>
      <c r="H31" s="11">
        <v>287.2532362</v>
      </c>
      <c r="I31" s="11">
        <v>0.2380977</v>
      </c>
      <c r="J31" s="11">
        <v>472.7425604</v>
      </c>
      <c r="K31" s="11">
        <v>116.85843079999999</v>
      </c>
      <c r="L31" s="11">
        <v>17.104988299999999</v>
      </c>
      <c r="M31" s="11">
        <v>98.260677099999995</v>
      </c>
      <c r="N31" s="11">
        <v>287.2532362</v>
      </c>
      <c r="O31" s="19" t="str">
        <f>LOOKUP(B31,{0,1,5,30},{"-","**","*","-"})</f>
        <v>-</v>
      </c>
    </row>
    <row r="32" spans="1:15" ht="16.2">
      <c r="A32" s="5" t="s">
        <v>38</v>
      </c>
      <c r="B32" s="20">
        <v>7</v>
      </c>
      <c r="C32" s="11">
        <v>26.8356408</v>
      </c>
      <c r="D32" s="11">
        <v>647.29265250000003</v>
      </c>
      <c r="E32" s="11">
        <v>166.36463989999999</v>
      </c>
      <c r="F32" s="11">
        <v>82.730541799999997</v>
      </c>
      <c r="G32" s="11">
        <v>218.88443939999999</v>
      </c>
      <c r="H32" s="11">
        <v>647.29265250000003</v>
      </c>
      <c r="I32" s="11">
        <v>26.8356408</v>
      </c>
      <c r="J32" s="11">
        <v>647.29265250000003</v>
      </c>
      <c r="K32" s="11">
        <v>166.36463989999999</v>
      </c>
      <c r="L32" s="11">
        <v>82.730541799999997</v>
      </c>
      <c r="M32" s="11">
        <v>218.88443939999999</v>
      </c>
      <c r="N32" s="11">
        <v>647.29265250000003</v>
      </c>
      <c r="O32" s="19" t="str">
        <f>LOOKUP(B32,{0,1,5,30},{"-","**","*","-"})</f>
        <v>*</v>
      </c>
    </row>
    <row r="33" spans="1:15" ht="16.2">
      <c r="A33" s="5" t="s">
        <v>39</v>
      </c>
      <c r="B33" s="20">
        <v>15</v>
      </c>
      <c r="C33" s="11">
        <v>19.798177500000001</v>
      </c>
      <c r="D33" s="11">
        <v>312.53793089999999</v>
      </c>
      <c r="E33" s="11">
        <v>122.2275174</v>
      </c>
      <c r="F33" s="11">
        <v>21.9685196</v>
      </c>
      <c r="G33" s="11">
        <v>85.083710499999995</v>
      </c>
      <c r="H33" s="11">
        <v>312.53793089999999</v>
      </c>
      <c r="I33" s="11">
        <v>19.798177500000001</v>
      </c>
      <c r="J33" s="11">
        <v>312.53793089999999</v>
      </c>
      <c r="K33" s="11">
        <v>122.2275174</v>
      </c>
      <c r="L33" s="11">
        <v>21.9685196</v>
      </c>
      <c r="M33" s="11">
        <v>85.083710499999995</v>
      </c>
      <c r="N33" s="11">
        <v>312.53793089999999</v>
      </c>
      <c r="O33" s="19" t="str">
        <f>LOOKUP(B33,{0,1,5,30},{"-","**","*","-"})</f>
        <v>*</v>
      </c>
    </row>
    <row r="34" spans="1:15" ht="16.2">
      <c r="A34" s="5" t="s">
        <v>40</v>
      </c>
      <c r="B34" s="20">
        <v>8</v>
      </c>
      <c r="C34" s="11">
        <v>14.6049805</v>
      </c>
      <c r="D34" s="11">
        <v>214.49477830000001</v>
      </c>
      <c r="E34" s="11">
        <v>55.913856000000003</v>
      </c>
      <c r="F34" s="11">
        <v>23.488371399999998</v>
      </c>
      <c r="G34" s="11">
        <v>66.435146900000007</v>
      </c>
      <c r="H34" s="11">
        <v>214.49477830000001</v>
      </c>
      <c r="I34" s="11">
        <v>14.6049805</v>
      </c>
      <c r="J34" s="11">
        <v>214.49477830000001</v>
      </c>
      <c r="K34" s="11">
        <v>55.913856000000003</v>
      </c>
      <c r="L34" s="11">
        <v>23.488371399999998</v>
      </c>
      <c r="M34" s="11">
        <v>66.435146900000007</v>
      </c>
      <c r="N34" s="11">
        <v>214.49477830000001</v>
      </c>
      <c r="O34" s="19" t="str">
        <f>LOOKUP(B34,{0,1,5,30},{"-","**","*","-"})</f>
        <v>*</v>
      </c>
    </row>
    <row r="35" spans="1:15" ht="16.2">
      <c r="A35" s="4" t="s">
        <v>41</v>
      </c>
      <c r="B35" s="20">
        <v>0</v>
      </c>
      <c r="C35" s="11" t="s">
        <v>120</v>
      </c>
      <c r="D35" s="11" t="s">
        <v>120</v>
      </c>
      <c r="E35" s="11" t="s">
        <v>120</v>
      </c>
      <c r="F35" s="11" t="s">
        <v>120</v>
      </c>
      <c r="G35" s="11" t="s">
        <v>120</v>
      </c>
      <c r="H35" s="11" t="s">
        <v>120</v>
      </c>
      <c r="I35" s="11" t="s">
        <v>120</v>
      </c>
      <c r="J35" s="11" t="s">
        <v>120</v>
      </c>
      <c r="K35" s="11" t="s">
        <v>120</v>
      </c>
      <c r="L35" s="11" t="s">
        <v>120</v>
      </c>
      <c r="M35" s="11" t="s">
        <v>120</v>
      </c>
      <c r="N35" s="11" t="s">
        <v>120</v>
      </c>
      <c r="O35" s="19" t="str">
        <f>LOOKUP(B35,{0,1,5,30},{"-","**","*","-"})</f>
        <v>-</v>
      </c>
    </row>
    <row r="36" spans="1:15" ht="16.2">
      <c r="A36" s="5" t="s">
        <v>42</v>
      </c>
      <c r="B36" s="20">
        <v>127</v>
      </c>
      <c r="C36" s="11">
        <v>5</v>
      </c>
      <c r="D36" s="11">
        <v>830.66880419999995</v>
      </c>
      <c r="E36" s="11">
        <v>105.75726419999999</v>
      </c>
      <c r="F36" s="11">
        <v>9.0181155000000004</v>
      </c>
      <c r="G36" s="11">
        <v>101.6290005</v>
      </c>
      <c r="H36" s="11">
        <v>285.24315139999999</v>
      </c>
      <c r="I36" s="11">
        <v>5</v>
      </c>
      <c r="J36" s="11">
        <v>830.66880419999995</v>
      </c>
      <c r="K36" s="11">
        <v>104.17724800000001</v>
      </c>
      <c r="L36" s="11">
        <v>8.9782285999999996</v>
      </c>
      <c r="M36" s="11">
        <v>101.1794974</v>
      </c>
      <c r="N36" s="11">
        <v>285.24315139999999</v>
      </c>
      <c r="O36" s="19" t="str">
        <f>LOOKUP(B36,{0,1,5,30},{"-","**","*","-"})</f>
        <v>-</v>
      </c>
    </row>
    <row r="37" spans="1:15" ht="16.2">
      <c r="A37" s="5" t="s">
        <v>43</v>
      </c>
      <c r="B37" s="20">
        <v>168</v>
      </c>
      <c r="C37" s="11">
        <v>5.94692E-2</v>
      </c>
      <c r="D37" s="11">
        <v>560.33504029999995</v>
      </c>
      <c r="E37" s="11">
        <v>80.067287500000006</v>
      </c>
      <c r="F37" s="11">
        <v>6.8821376000000001</v>
      </c>
      <c r="G37" s="11">
        <v>89.202698999999996</v>
      </c>
      <c r="H37" s="11">
        <v>228.68338739999999</v>
      </c>
      <c r="I37" s="11">
        <v>5.94692E-2</v>
      </c>
      <c r="J37" s="11">
        <v>448.26803219999999</v>
      </c>
      <c r="K37" s="11">
        <v>69.566650699999997</v>
      </c>
      <c r="L37" s="11">
        <v>5.8277109999999999</v>
      </c>
      <c r="M37" s="11">
        <v>75.535767699999994</v>
      </c>
      <c r="N37" s="11">
        <v>196.12002649999999</v>
      </c>
      <c r="O37" s="19" t="str">
        <f>LOOKUP(B37,{0,1,5,30},{"-","**","*","-"})</f>
        <v>-</v>
      </c>
    </row>
    <row r="38" spans="1:15" ht="16.2">
      <c r="A38" s="5" t="s">
        <v>44</v>
      </c>
      <c r="B38" s="20">
        <v>48</v>
      </c>
      <c r="C38" s="11">
        <v>1.5238248000000001</v>
      </c>
      <c r="D38" s="11">
        <v>407.35673709999998</v>
      </c>
      <c r="E38" s="11">
        <v>73.383327699999995</v>
      </c>
      <c r="F38" s="11">
        <v>11.9566117</v>
      </c>
      <c r="G38" s="11">
        <v>82.837835499999997</v>
      </c>
      <c r="H38" s="11">
        <v>190.1162874</v>
      </c>
      <c r="I38" s="11">
        <v>1.2190597999999999</v>
      </c>
      <c r="J38" s="11">
        <v>325.88538970000002</v>
      </c>
      <c r="K38" s="11">
        <v>60.771283400000002</v>
      </c>
      <c r="L38" s="11">
        <v>9.6818244999999994</v>
      </c>
      <c r="M38" s="11">
        <v>67.0776477</v>
      </c>
      <c r="N38" s="11">
        <v>152.0930299</v>
      </c>
      <c r="O38" s="19" t="str">
        <f>LOOKUP(B38,{0,1,5,30},{"-","**","*","-"})</f>
        <v>-</v>
      </c>
    </row>
    <row r="39" spans="1:15" ht="16.2">
      <c r="A39" s="5" t="s">
        <v>45</v>
      </c>
      <c r="B39" s="20">
        <v>36</v>
      </c>
      <c r="C39" s="11">
        <v>1.5683111000000001</v>
      </c>
      <c r="D39" s="11">
        <v>101.7862399</v>
      </c>
      <c r="E39" s="11">
        <v>19.092047600000001</v>
      </c>
      <c r="F39" s="11">
        <v>3.6070403999999998</v>
      </c>
      <c r="G39" s="11">
        <v>21.642242199999998</v>
      </c>
      <c r="H39" s="11">
        <v>70.428181300000006</v>
      </c>
      <c r="I39" s="11">
        <v>1.5683111000000001</v>
      </c>
      <c r="J39" s="11">
        <v>101.7862399</v>
      </c>
      <c r="K39" s="11">
        <v>18.533604100000002</v>
      </c>
      <c r="L39" s="11">
        <v>3.5939898000000001</v>
      </c>
      <c r="M39" s="11">
        <v>21.563939000000001</v>
      </c>
      <c r="N39" s="11">
        <v>70.428181300000006</v>
      </c>
      <c r="O39" s="19" t="str">
        <f>LOOKUP(B39,{0,1,5,30},{"-","**","*","-"})</f>
        <v>-</v>
      </c>
    </row>
    <row r="40" spans="1:15" ht="16.2">
      <c r="A40" s="5" t="s">
        <v>46</v>
      </c>
      <c r="B40" s="20">
        <v>29</v>
      </c>
      <c r="C40" s="11">
        <v>2.3502412000000001</v>
      </c>
      <c r="D40" s="11">
        <v>147.37708000000001</v>
      </c>
      <c r="E40" s="11">
        <v>51.327286100000002</v>
      </c>
      <c r="F40" s="11">
        <v>7.3243551</v>
      </c>
      <c r="G40" s="11">
        <v>39.442859499999997</v>
      </c>
      <c r="H40" s="11">
        <v>118.5410097</v>
      </c>
      <c r="I40" s="11">
        <v>1.880193</v>
      </c>
      <c r="J40" s="11">
        <v>117.901664</v>
      </c>
      <c r="K40" s="11">
        <v>41.061828900000002</v>
      </c>
      <c r="L40" s="11">
        <v>5.8594841000000004</v>
      </c>
      <c r="M40" s="11">
        <v>31.554287599999999</v>
      </c>
      <c r="N40" s="11">
        <v>94.832807799999998</v>
      </c>
      <c r="O40" s="19" t="str">
        <f>LOOKUP(B40,{0,1,5,30},{"-","**","*","-"})</f>
        <v>*</v>
      </c>
    </row>
    <row r="41" spans="1:15" ht="16.2">
      <c r="A41" s="5" t="s">
        <v>47</v>
      </c>
      <c r="B41" s="20">
        <v>68</v>
      </c>
      <c r="C41" s="11">
        <v>1.7041763000000001</v>
      </c>
      <c r="D41" s="11">
        <v>312.21038679999998</v>
      </c>
      <c r="E41" s="11">
        <v>56.224982400000002</v>
      </c>
      <c r="F41" s="11">
        <v>6.7425382000000003</v>
      </c>
      <c r="G41" s="11">
        <v>55.600394299999998</v>
      </c>
      <c r="H41" s="11">
        <v>169.8720146</v>
      </c>
      <c r="I41" s="11">
        <v>1.3633411</v>
      </c>
      <c r="J41" s="11">
        <v>279.07196679999998</v>
      </c>
      <c r="K41" s="11">
        <v>46.545477499999997</v>
      </c>
      <c r="L41" s="11">
        <v>5.9224969999999999</v>
      </c>
      <c r="M41" s="11">
        <v>48.838161200000002</v>
      </c>
      <c r="N41" s="11">
        <v>153.21247890000001</v>
      </c>
      <c r="O41" s="19" t="str">
        <f>LOOKUP(B41,{0,1,5,30},{"-","**","*","-"})</f>
        <v>-</v>
      </c>
    </row>
    <row r="42" spans="1:15" ht="16.2">
      <c r="A42" s="5" t="s">
        <v>48</v>
      </c>
      <c r="B42" s="20">
        <v>174</v>
      </c>
      <c r="C42" s="11">
        <v>6.3654999999999996E-3</v>
      </c>
      <c r="D42" s="11">
        <v>321.0137618</v>
      </c>
      <c r="E42" s="11">
        <v>60.220683600000001</v>
      </c>
      <c r="F42" s="11">
        <v>4.7346801000000003</v>
      </c>
      <c r="G42" s="11">
        <v>62.454720100000003</v>
      </c>
      <c r="H42" s="11">
        <v>193.99484290000001</v>
      </c>
      <c r="I42" s="11">
        <v>6.3654999999999996E-3</v>
      </c>
      <c r="J42" s="11">
        <v>303.33833270000002</v>
      </c>
      <c r="K42" s="11">
        <v>61.563317300000001</v>
      </c>
      <c r="L42" s="11">
        <v>4.8421053000000001</v>
      </c>
      <c r="M42" s="11">
        <v>63.871756300000001</v>
      </c>
      <c r="N42" s="11">
        <v>188.75077189999999</v>
      </c>
      <c r="O42" s="19" t="str">
        <f>LOOKUP(B42,{0,1,5,30},{"-","**","*","-"})</f>
        <v>-</v>
      </c>
    </row>
    <row r="43" spans="1:15" ht="16.2">
      <c r="A43" s="5" t="s">
        <v>49</v>
      </c>
      <c r="B43" s="20">
        <v>69</v>
      </c>
      <c r="C43" s="11">
        <v>0.96132340000000005</v>
      </c>
      <c r="D43" s="11">
        <v>208.47422460000001</v>
      </c>
      <c r="E43" s="11">
        <v>24.1685266</v>
      </c>
      <c r="F43" s="11">
        <v>4.6484147</v>
      </c>
      <c r="G43" s="11">
        <v>38.612632499999997</v>
      </c>
      <c r="H43" s="11">
        <v>85.038217599999996</v>
      </c>
      <c r="I43" s="11">
        <v>0.99389590000000005</v>
      </c>
      <c r="J43" s="11">
        <v>208.47422460000001</v>
      </c>
      <c r="K43" s="11">
        <v>32.577631099999998</v>
      </c>
      <c r="L43" s="11">
        <v>5.0682434000000001</v>
      </c>
      <c r="M43" s="11">
        <v>42.099991799999998</v>
      </c>
      <c r="N43" s="11">
        <v>126.4475137</v>
      </c>
      <c r="O43" s="19" t="str">
        <f>LOOKUP(B43,{0,1,5,30},{"-","**","*","-"})</f>
        <v>-</v>
      </c>
    </row>
    <row r="44" spans="1:15" ht="16.2">
      <c r="A44" s="5" t="s">
        <v>50</v>
      </c>
      <c r="B44" s="20">
        <v>32</v>
      </c>
      <c r="C44" s="11">
        <v>0.72307690000000002</v>
      </c>
      <c r="D44" s="11">
        <v>121.033728</v>
      </c>
      <c r="E44" s="11">
        <v>16.459623700000002</v>
      </c>
      <c r="F44" s="11">
        <v>4.021776</v>
      </c>
      <c r="G44" s="11">
        <v>22.7506007</v>
      </c>
      <c r="H44" s="11">
        <v>64.581035499999999</v>
      </c>
      <c r="I44" s="11">
        <v>3.569922</v>
      </c>
      <c r="J44" s="11">
        <v>121.033728</v>
      </c>
      <c r="K44" s="11">
        <v>22.1678268</v>
      </c>
      <c r="L44" s="11">
        <v>4.0313676000000003</v>
      </c>
      <c r="M44" s="11">
        <v>22.8048587</v>
      </c>
      <c r="N44" s="11">
        <v>60.060363000000002</v>
      </c>
      <c r="O44" s="19" t="str">
        <f>LOOKUP(B44,{0,1,5,30},{"-","**","*","-"})</f>
        <v>-</v>
      </c>
    </row>
    <row r="45" spans="1:15" ht="16.2">
      <c r="A45" s="5" t="s">
        <v>51</v>
      </c>
      <c r="B45" s="20">
        <v>19</v>
      </c>
      <c r="C45" s="11">
        <v>0.73226190000000002</v>
      </c>
      <c r="D45" s="11">
        <v>166.86580570000001</v>
      </c>
      <c r="E45" s="11">
        <v>47.881466899999999</v>
      </c>
      <c r="F45" s="11">
        <v>10.749176200000001</v>
      </c>
      <c r="G45" s="11">
        <v>46.854573000000002</v>
      </c>
      <c r="H45" s="11">
        <v>166.86580570000001</v>
      </c>
      <c r="I45" s="11">
        <v>0.73226190000000002</v>
      </c>
      <c r="J45" s="11">
        <v>155.18519929999999</v>
      </c>
      <c r="K45" s="11">
        <v>44.594761300000002</v>
      </c>
      <c r="L45" s="11">
        <v>9.9817853999999997</v>
      </c>
      <c r="M45" s="11">
        <v>43.509593799999998</v>
      </c>
      <c r="N45" s="11">
        <v>155.18519929999999</v>
      </c>
      <c r="O45" s="19" t="str">
        <f>LOOKUP(B45,{0,1,5,30},{"-","**","*","-"})</f>
        <v>*</v>
      </c>
    </row>
    <row r="46" spans="1:15" ht="16.2">
      <c r="A46" s="5" t="s">
        <v>52</v>
      </c>
      <c r="B46" s="20">
        <v>190</v>
      </c>
      <c r="C46" s="11">
        <v>2.7182999999999999E-3</v>
      </c>
      <c r="D46" s="11">
        <v>148.80859419999999</v>
      </c>
      <c r="E46" s="11">
        <v>9.8461960000000008</v>
      </c>
      <c r="F46" s="11">
        <v>1.3334442</v>
      </c>
      <c r="G46" s="11">
        <v>18.3802594</v>
      </c>
      <c r="H46" s="11">
        <v>41.887763800000002</v>
      </c>
      <c r="I46" s="11">
        <v>2.7182999999999999E-3</v>
      </c>
      <c r="J46" s="11">
        <v>148.80859419999999</v>
      </c>
      <c r="K46" s="11">
        <v>9.8461960000000008</v>
      </c>
      <c r="L46" s="11">
        <v>1.3334442</v>
      </c>
      <c r="M46" s="11">
        <v>18.3802594</v>
      </c>
      <c r="N46" s="11">
        <v>41.887763800000002</v>
      </c>
      <c r="O46" s="19" t="str">
        <f>LOOKUP(B46,{0,1,5,30},{"-","**","*","-"})</f>
        <v>-</v>
      </c>
    </row>
    <row r="47" spans="1:15" ht="16.2">
      <c r="A47" s="5" t="s">
        <v>53</v>
      </c>
      <c r="B47" s="20">
        <v>23</v>
      </c>
      <c r="C47" s="11">
        <v>1.2125098000000001</v>
      </c>
      <c r="D47" s="11">
        <v>78</v>
      </c>
      <c r="E47" s="11">
        <v>22.044812100000001</v>
      </c>
      <c r="F47" s="11">
        <v>3.9073243999999998</v>
      </c>
      <c r="G47" s="11">
        <v>18.7388695</v>
      </c>
      <c r="H47" s="11">
        <v>56</v>
      </c>
      <c r="I47" s="11">
        <v>1.2125098000000001</v>
      </c>
      <c r="J47" s="11">
        <v>78</v>
      </c>
      <c r="K47" s="11">
        <v>22.044812100000001</v>
      </c>
      <c r="L47" s="11">
        <v>3.9073243999999998</v>
      </c>
      <c r="M47" s="11">
        <v>18.7388695</v>
      </c>
      <c r="N47" s="11">
        <v>56</v>
      </c>
      <c r="O47" s="19" t="str">
        <f>LOOKUP(B47,{0,1,5,30},{"-","**","*","-"})</f>
        <v>*</v>
      </c>
    </row>
    <row r="48" spans="1:15" ht="16.2">
      <c r="A48" s="5" t="s">
        <v>54</v>
      </c>
      <c r="B48" s="20">
        <v>66</v>
      </c>
      <c r="C48" s="11">
        <v>0.4397472</v>
      </c>
      <c r="D48" s="11">
        <v>348.61875909999998</v>
      </c>
      <c r="E48" s="11">
        <v>61.881156799999999</v>
      </c>
      <c r="F48" s="11">
        <v>8.7095625000000005</v>
      </c>
      <c r="G48" s="11">
        <v>70.756820599999998</v>
      </c>
      <c r="H48" s="11">
        <v>231.29245520000001</v>
      </c>
      <c r="I48" s="11">
        <v>0.4397472</v>
      </c>
      <c r="J48" s="11">
        <v>348.61875909999998</v>
      </c>
      <c r="K48" s="11">
        <v>62.974204700000001</v>
      </c>
      <c r="L48" s="11">
        <v>8.7656369999999999</v>
      </c>
      <c r="M48" s="11">
        <v>71.212371700000006</v>
      </c>
      <c r="N48" s="11">
        <v>231.29245520000001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45</v>
      </c>
      <c r="C49" s="11">
        <v>2.3602810999999999</v>
      </c>
      <c r="D49" s="11">
        <v>1292.8499999999999</v>
      </c>
      <c r="E49" s="11">
        <v>436.5484318</v>
      </c>
      <c r="F49" s="11">
        <v>43.183693099999999</v>
      </c>
      <c r="G49" s="11">
        <v>289.68502000000001</v>
      </c>
      <c r="H49" s="11">
        <v>894.59093270000005</v>
      </c>
      <c r="I49" s="11">
        <v>2.3602810999999999</v>
      </c>
      <c r="J49" s="11">
        <v>1292.8499999999999</v>
      </c>
      <c r="K49" s="11">
        <v>436.5484318</v>
      </c>
      <c r="L49" s="11">
        <v>43.183693099999999</v>
      </c>
      <c r="M49" s="11">
        <v>289.68502000000001</v>
      </c>
      <c r="N49" s="11">
        <v>894.59093270000005</v>
      </c>
      <c r="O49" s="19" t="str">
        <f>LOOKUP(B49,{0,1,5,30},{"-","**","*","-"})</f>
        <v>-</v>
      </c>
    </row>
    <row r="50" spans="1:15" ht="16.2">
      <c r="A50" s="5" t="s">
        <v>56</v>
      </c>
      <c r="B50" s="20">
        <v>25</v>
      </c>
      <c r="C50" s="11">
        <v>0.38955689999999998</v>
      </c>
      <c r="D50" s="11">
        <v>678.99542120000001</v>
      </c>
      <c r="E50" s="11">
        <v>302.66895590000001</v>
      </c>
      <c r="F50" s="11">
        <v>41.693198099999996</v>
      </c>
      <c r="G50" s="11">
        <v>208.46599029999999</v>
      </c>
      <c r="H50" s="11">
        <v>585.32675119999999</v>
      </c>
      <c r="I50" s="11">
        <v>0.38955689999999998</v>
      </c>
      <c r="J50" s="11">
        <v>678.99542120000001</v>
      </c>
      <c r="K50" s="11">
        <v>302.66895590000001</v>
      </c>
      <c r="L50" s="11">
        <v>41.693198099999996</v>
      </c>
      <c r="M50" s="11">
        <v>208.46599029999999</v>
      </c>
      <c r="N50" s="11">
        <v>585.32675119999999</v>
      </c>
      <c r="O50" s="19" t="str">
        <f>LOOKUP(B50,{0,1,5,30},{"-","**","*","-"})</f>
        <v>*</v>
      </c>
    </row>
    <row r="51" spans="1:15" ht="16.2">
      <c r="A51" s="5" t="s">
        <v>57</v>
      </c>
      <c r="B51" s="20">
        <v>141</v>
      </c>
      <c r="C51" s="11">
        <v>5.9</v>
      </c>
      <c r="D51" s="11">
        <v>2183.14</v>
      </c>
      <c r="E51" s="11">
        <v>582.97151110000004</v>
      </c>
      <c r="F51" s="11">
        <v>36.585660099999998</v>
      </c>
      <c r="G51" s="11">
        <v>434.43064329999999</v>
      </c>
      <c r="H51" s="11">
        <v>1516.97</v>
      </c>
      <c r="I51" s="11">
        <v>5.9</v>
      </c>
      <c r="J51" s="11">
        <v>2183.14</v>
      </c>
      <c r="K51" s="11">
        <v>582.97151110000004</v>
      </c>
      <c r="L51" s="11">
        <v>36.585660099999998</v>
      </c>
      <c r="M51" s="11">
        <v>434.43064329999999</v>
      </c>
      <c r="N51" s="11">
        <v>1516.97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17</v>
      </c>
      <c r="C52" s="11">
        <v>262.83945449999999</v>
      </c>
      <c r="D52" s="11">
        <v>965.53269</v>
      </c>
      <c r="E52" s="11">
        <v>547.23763910000002</v>
      </c>
      <c r="F52" s="11">
        <v>47.069011799999998</v>
      </c>
      <c r="G52" s="11">
        <v>194.0705074</v>
      </c>
      <c r="H52" s="11">
        <v>965.53269</v>
      </c>
      <c r="I52" s="11">
        <v>262.83945449999999</v>
      </c>
      <c r="J52" s="11">
        <v>965.53269</v>
      </c>
      <c r="K52" s="11">
        <v>547.23763910000002</v>
      </c>
      <c r="L52" s="11">
        <v>47.069011799999998</v>
      </c>
      <c r="M52" s="11">
        <v>194.0705074</v>
      </c>
      <c r="N52" s="11">
        <v>965.53269</v>
      </c>
      <c r="O52" s="19" t="str">
        <f>LOOKUP(B52,{0,1,5,30},{"-","**","*","-"})</f>
        <v>*</v>
      </c>
    </row>
    <row r="53" spans="1:15" ht="16.2">
      <c r="A53" s="4" t="s">
        <v>59</v>
      </c>
      <c r="B53" s="20">
        <v>11</v>
      </c>
      <c r="C53" s="11">
        <v>108.12350000000001</v>
      </c>
      <c r="D53" s="11">
        <v>627.39557000000002</v>
      </c>
      <c r="E53" s="11">
        <v>295.3678147</v>
      </c>
      <c r="F53" s="11">
        <v>54.419424999999997</v>
      </c>
      <c r="G53" s="11">
        <v>180.4888139</v>
      </c>
      <c r="H53" s="11">
        <v>627.39557000000002</v>
      </c>
      <c r="I53" s="11">
        <v>108.12350000000001</v>
      </c>
      <c r="J53" s="11">
        <v>627.39557000000002</v>
      </c>
      <c r="K53" s="11">
        <v>295.3678147</v>
      </c>
      <c r="L53" s="11">
        <v>54.419424999999997</v>
      </c>
      <c r="M53" s="11">
        <v>180.4888139</v>
      </c>
      <c r="N53" s="11">
        <v>627.39557000000002</v>
      </c>
      <c r="O53" s="19" t="str">
        <f>LOOKUP(B53,{0,1,5,30},{"-","**","*","-"})</f>
        <v>*</v>
      </c>
    </row>
    <row r="54" spans="1:15" ht="16.2">
      <c r="A54" s="5" t="s">
        <v>60</v>
      </c>
      <c r="B54" s="20">
        <v>35</v>
      </c>
      <c r="C54" s="11">
        <v>2.7342</v>
      </c>
      <c r="D54" s="11">
        <v>1153.06</v>
      </c>
      <c r="E54" s="11">
        <v>318.5074323</v>
      </c>
      <c r="F54" s="11">
        <v>49.5734523</v>
      </c>
      <c r="G54" s="11">
        <v>293.2804989</v>
      </c>
      <c r="H54" s="11">
        <v>1009.09</v>
      </c>
      <c r="I54" s="11">
        <v>2.7342</v>
      </c>
      <c r="J54" s="11">
        <v>1153.06</v>
      </c>
      <c r="K54" s="11">
        <v>318.5074323</v>
      </c>
      <c r="L54" s="11">
        <v>49.5734523</v>
      </c>
      <c r="M54" s="11">
        <v>293.2804989</v>
      </c>
      <c r="N54" s="11">
        <v>1009.09</v>
      </c>
      <c r="O54" s="19" t="str">
        <f>LOOKUP(B54,{0,1,5,30},{"-","**","*","-"})</f>
        <v>-</v>
      </c>
    </row>
    <row r="55" spans="1:15" ht="16.2">
      <c r="A55" s="5" t="s">
        <v>61</v>
      </c>
      <c r="B55" s="20">
        <v>57</v>
      </c>
      <c r="C55" s="11">
        <v>0.2044156</v>
      </c>
      <c r="D55" s="11">
        <v>971.92385809999996</v>
      </c>
      <c r="E55" s="11">
        <v>284.37756330000002</v>
      </c>
      <c r="F55" s="11">
        <v>29.353930900000002</v>
      </c>
      <c r="G55" s="11">
        <v>221.6173186</v>
      </c>
      <c r="H55" s="11">
        <v>812.23699999999997</v>
      </c>
      <c r="I55" s="11">
        <v>0.2044156</v>
      </c>
      <c r="J55" s="11">
        <v>971.92385809999996</v>
      </c>
      <c r="K55" s="11">
        <v>284.37756330000002</v>
      </c>
      <c r="L55" s="11">
        <v>29.353930900000002</v>
      </c>
      <c r="M55" s="11">
        <v>221.6173186</v>
      </c>
      <c r="N55" s="11">
        <v>812.23699999999997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10</v>
      </c>
      <c r="C56" s="11">
        <v>0.1883589</v>
      </c>
      <c r="D56" s="11">
        <v>304.19565</v>
      </c>
      <c r="E56" s="11">
        <v>47.590319399999998</v>
      </c>
      <c r="F56" s="11">
        <v>30.155265100000001</v>
      </c>
      <c r="G56" s="11">
        <v>95.359321300000005</v>
      </c>
      <c r="H56" s="11">
        <v>304.19565</v>
      </c>
      <c r="I56" s="11">
        <v>0.1883589</v>
      </c>
      <c r="J56" s="11">
        <v>304.19565</v>
      </c>
      <c r="K56" s="11">
        <v>47.590319399999998</v>
      </c>
      <c r="L56" s="11">
        <v>30.155265100000001</v>
      </c>
      <c r="M56" s="11">
        <v>95.359321300000005</v>
      </c>
      <c r="N56" s="11">
        <v>304.19565</v>
      </c>
      <c r="O56" s="19" t="str">
        <f>LOOKUP(B56,{0,1,5,30},{"-","**","*","-"})</f>
        <v>*</v>
      </c>
    </row>
    <row r="57" spans="1:15" ht="16.2">
      <c r="A57" s="5" t="s">
        <v>63</v>
      </c>
      <c r="B57" s="20">
        <v>130</v>
      </c>
      <c r="C57" s="11">
        <v>1.09791E-2</v>
      </c>
      <c r="D57" s="11">
        <v>36.949080600000002</v>
      </c>
      <c r="E57" s="11">
        <v>2.8255395000000001</v>
      </c>
      <c r="F57" s="11">
        <v>0.45467829999999998</v>
      </c>
      <c r="G57" s="11">
        <v>5.1841302000000002</v>
      </c>
      <c r="H57" s="11">
        <v>13.728262600000001</v>
      </c>
      <c r="I57" s="11">
        <v>1.09791E-2</v>
      </c>
      <c r="J57" s="11">
        <v>36.949080600000002</v>
      </c>
      <c r="K57" s="11">
        <v>2.8255395000000001</v>
      </c>
      <c r="L57" s="11">
        <v>0.45467829999999998</v>
      </c>
      <c r="M57" s="11">
        <v>5.1841302000000002</v>
      </c>
      <c r="N57" s="11">
        <v>13.728262600000001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1</v>
      </c>
      <c r="C58" s="11">
        <v>135.4993657</v>
      </c>
      <c r="D58" s="11">
        <v>135.4993657</v>
      </c>
      <c r="E58" s="11">
        <v>135.4993657</v>
      </c>
      <c r="F58" s="11" t="s">
        <v>120</v>
      </c>
      <c r="G58" s="11" t="s">
        <v>120</v>
      </c>
      <c r="H58" s="11">
        <v>135.4993657</v>
      </c>
      <c r="I58" s="11">
        <v>135.4993657</v>
      </c>
      <c r="J58" s="11">
        <v>135.4993657</v>
      </c>
      <c r="K58" s="11">
        <v>135.4993657</v>
      </c>
      <c r="L58" s="11" t="s">
        <v>120</v>
      </c>
      <c r="M58" s="11" t="s">
        <v>120</v>
      </c>
      <c r="N58" s="11">
        <v>135.4993657</v>
      </c>
      <c r="O58" s="19" t="str">
        <f>LOOKUP(B58,{0,1,5,30},{"-","**","*","-"})</f>
        <v>**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216</v>
      </c>
      <c r="C60" s="11">
        <v>2.4442999999999999E-3</v>
      </c>
      <c r="D60" s="11">
        <v>10.669849900000001</v>
      </c>
      <c r="E60" s="11">
        <v>1.8597172</v>
      </c>
      <c r="F60" s="11">
        <v>0.1062693</v>
      </c>
      <c r="G60" s="11">
        <v>1.5618327999999999</v>
      </c>
      <c r="H60" s="11">
        <v>5.0719431000000004</v>
      </c>
      <c r="I60" s="11">
        <v>2.4442999999999999E-3</v>
      </c>
      <c r="J60" s="11">
        <v>10.669849900000001</v>
      </c>
      <c r="K60" s="11">
        <v>1.8597172</v>
      </c>
      <c r="L60" s="11">
        <v>0.1062693</v>
      </c>
      <c r="M60" s="11">
        <v>1.5618327999999999</v>
      </c>
      <c r="N60" s="11">
        <v>5.0719431000000004</v>
      </c>
      <c r="O60" s="19" t="str">
        <f>LOOKUP(B60,{0,1,5,30},{"-","**","*","-"})</f>
        <v>-</v>
      </c>
    </row>
    <row r="61" spans="1:15" ht="16.2">
      <c r="A61" s="4" t="s">
        <v>67</v>
      </c>
      <c r="B61" s="20">
        <v>161</v>
      </c>
      <c r="C61" s="11">
        <v>5.1662500000000005E-4</v>
      </c>
      <c r="D61" s="11">
        <v>12.8572986</v>
      </c>
      <c r="E61" s="11">
        <v>0.99320969999999997</v>
      </c>
      <c r="F61" s="11">
        <v>0.11648799999999999</v>
      </c>
      <c r="G61" s="11">
        <v>1.4780671000000001</v>
      </c>
      <c r="H61" s="11">
        <v>3.2841724999999999</v>
      </c>
      <c r="I61" s="11">
        <v>5.1662500000000005E-4</v>
      </c>
      <c r="J61" s="11">
        <v>12.8572986</v>
      </c>
      <c r="K61" s="11">
        <v>0.99320969999999997</v>
      </c>
      <c r="L61" s="11">
        <v>0.11648799999999999</v>
      </c>
      <c r="M61" s="11">
        <v>1.4780671000000001</v>
      </c>
      <c r="N61" s="11">
        <v>3.2841724999999999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221</v>
      </c>
      <c r="C62" s="11">
        <v>0.34494940000000002</v>
      </c>
      <c r="D62" s="11">
        <v>260.1243743</v>
      </c>
      <c r="E62" s="11">
        <v>38.242919800000003</v>
      </c>
      <c r="F62" s="11">
        <v>3.1023347999999999</v>
      </c>
      <c r="G62" s="11">
        <v>46.119522500000002</v>
      </c>
      <c r="H62" s="11">
        <v>129.97947099999999</v>
      </c>
      <c r="I62" s="11">
        <v>0.34494940000000002</v>
      </c>
      <c r="J62" s="11">
        <v>260.1243743</v>
      </c>
      <c r="K62" s="11">
        <v>38.013948200000002</v>
      </c>
      <c r="L62" s="11">
        <v>3.0790923000000001</v>
      </c>
      <c r="M62" s="11">
        <v>45.773997199999997</v>
      </c>
      <c r="N62" s="11">
        <v>124.3243193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75</v>
      </c>
      <c r="C63" s="11">
        <v>2.6954000000000001E-3</v>
      </c>
      <c r="D63" s="11">
        <v>53.7070869</v>
      </c>
      <c r="E63" s="11">
        <v>3.5764057999999999</v>
      </c>
      <c r="F63" s="11">
        <v>0.88848179999999999</v>
      </c>
      <c r="G63" s="11">
        <v>7.6944777999999996</v>
      </c>
      <c r="H63" s="11">
        <v>12.456763</v>
      </c>
      <c r="I63" s="11">
        <v>2.6954000000000001E-3</v>
      </c>
      <c r="J63" s="11">
        <v>53.7070869</v>
      </c>
      <c r="K63" s="11">
        <v>3.5764057999999999</v>
      </c>
      <c r="L63" s="11">
        <v>0.88848179999999999</v>
      </c>
      <c r="M63" s="11">
        <v>7.6944777999999996</v>
      </c>
      <c r="N63" s="11">
        <v>12.456763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210</v>
      </c>
      <c r="C64" s="11">
        <v>4.3498E-3</v>
      </c>
      <c r="D64" s="11">
        <v>98.071187600000002</v>
      </c>
      <c r="E64" s="11">
        <v>4.4808453000000004</v>
      </c>
      <c r="F64" s="11">
        <v>0.78728160000000003</v>
      </c>
      <c r="G64" s="11">
        <v>11.4087943</v>
      </c>
      <c r="H64" s="11">
        <v>19.100000000000001</v>
      </c>
      <c r="I64" s="11">
        <v>4.3498E-3</v>
      </c>
      <c r="J64" s="11">
        <v>98.071187600000002</v>
      </c>
      <c r="K64" s="11">
        <v>4.4808453000000004</v>
      </c>
      <c r="L64" s="11">
        <v>0.78728160000000003</v>
      </c>
      <c r="M64" s="11">
        <v>11.4087943</v>
      </c>
      <c r="N64" s="11">
        <v>19.100000000000001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141</v>
      </c>
      <c r="C65" s="11">
        <v>1.2949999999999999E-3</v>
      </c>
      <c r="D65" s="11">
        <v>24.450885199999998</v>
      </c>
      <c r="E65" s="11">
        <v>1.0760144</v>
      </c>
      <c r="F65" s="11">
        <v>0.21180070000000001</v>
      </c>
      <c r="G65" s="11">
        <v>2.5149937000000002</v>
      </c>
      <c r="H65" s="11">
        <v>3.6927992000000001</v>
      </c>
      <c r="I65" s="11">
        <v>1.2949999999999999E-3</v>
      </c>
      <c r="J65" s="11">
        <v>24.450885199999998</v>
      </c>
      <c r="K65" s="11">
        <v>1.0760144</v>
      </c>
      <c r="L65" s="11">
        <v>0.21180070000000001</v>
      </c>
      <c r="M65" s="11">
        <v>2.5149937000000002</v>
      </c>
      <c r="N65" s="11">
        <v>3.6927992000000001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34</v>
      </c>
      <c r="C66" s="11">
        <v>17.370570600000001</v>
      </c>
      <c r="D66" s="11">
        <v>1475.49</v>
      </c>
      <c r="E66" s="11">
        <v>217.9124837</v>
      </c>
      <c r="F66" s="11">
        <v>49.642547200000003</v>
      </c>
      <c r="G66" s="11">
        <v>289.46330460000001</v>
      </c>
      <c r="H66" s="11">
        <v>784.59171670000001</v>
      </c>
      <c r="I66" s="11">
        <v>17.370570600000001</v>
      </c>
      <c r="J66" s="11">
        <v>1475.49</v>
      </c>
      <c r="K66" s="11">
        <v>217.9124837</v>
      </c>
      <c r="L66" s="11">
        <v>49.642547200000003</v>
      </c>
      <c r="M66" s="11">
        <v>289.46330460000001</v>
      </c>
      <c r="N66" s="11">
        <v>784.59171670000001</v>
      </c>
      <c r="O66" s="19" t="str">
        <f>LOOKUP(B66,{0,1,5,30},{"-","**","*","-"})</f>
        <v>-</v>
      </c>
    </row>
    <row r="67" spans="1:15" ht="16.2">
      <c r="A67" s="5" t="s">
        <v>73</v>
      </c>
      <c r="B67" s="20">
        <v>139</v>
      </c>
      <c r="C67" s="11">
        <v>7.1029707000000002</v>
      </c>
      <c r="D67" s="11">
        <v>967.6525335</v>
      </c>
      <c r="E67" s="11">
        <v>203.59652449999999</v>
      </c>
      <c r="F67" s="11">
        <v>15.2835503</v>
      </c>
      <c r="G67" s="11">
        <v>180.19040000000001</v>
      </c>
      <c r="H67" s="11">
        <v>614.81596730000001</v>
      </c>
      <c r="I67" s="11">
        <v>7.1029707000000002</v>
      </c>
      <c r="J67" s="11">
        <v>1498.69</v>
      </c>
      <c r="K67" s="11">
        <v>254.13183989999999</v>
      </c>
      <c r="L67" s="11">
        <v>20.145358999999999</v>
      </c>
      <c r="M67" s="11">
        <v>237.51028020000001</v>
      </c>
      <c r="N67" s="11">
        <v>729.57241580000004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5</v>
      </c>
      <c r="C68" s="11">
        <v>22.501587700000002</v>
      </c>
      <c r="D68" s="11">
        <v>323.42227939999998</v>
      </c>
      <c r="E68" s="11">
        <v>100.5545025</v>
      </c>
      <c r="F68" s="11">
        <v>57.892440899999997</v>
      </c>
      <c r="G68" s="11">
        <v>129.45143329999999</v>
      </c>
      <c r="H68" s="11">
        <v>323.42227939999998</v>
      </c>
      <c r="I68" s="11">
        <v>22.501587700000002</v>
      </c>
      <c r="J68" s="11">
        <v>323.42227939999998</v>
      </c>
      <c r="K68" s="11">
        <v>100.5545025</v>
      </c>
      <c r="L68" s="11">
        <v>57.892440899999997</v>
      </c>
      <c r="M68" s="11">
        <v>129.45143329999999</v>
      </c>
      <c r="N68" s="11">
        <v>323.42227939999998</v>
      </c>
      <c r="O68" s="19" t="str">
        <f>LOOKUP(B68,{0,1,5,30},{"-","**","*","-"})</f>
        <v>*</v>
      </c>
    </row>
    <row r="69" spans="1:15" ht="16.2">
      <c r="A69" s="5" t="s">
        <v>75</v>
      </c>
      <c r="B69" s="20">
        <v>164</v>
      </c>
      <c r="C69" s="11">
        <v>0.2903211</v>
      </c>
      <c r="D69" s="11">
        <v>1803.39</v>
      </c>
      <c r="E69" s="11">
        <v>348.17473639999997</v>
      </c>
      <c r="F69" s="11">
        <v>23.4112191</v>
      </c>
      <c r="G69" s="11">
        <v>299.8098885</v>
      </c>
      <c r="H69" s="11">
        <v>928.47376510000004</v>
      </c>
      <c r="I69" s="11">
        <v>0.2903211</v>
      </c>
      <c r="J69" s="11">
        <v>1803.39</v>
      </c>
      <c r="K69" s="11">
        <v>348.17473639999997</v>
      </c>
      <c r="L69" s="11">
        <v>23.4112191</v>
      </c>
      <c r="M69" s="11">
        <v>299.8098885</v>
      </c>
      <c r="N69" s="11">
        <v>928.47376510000004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2</v>
      </c>
      <c r="C70" s="11">
        <v>4.1483448999999997</v>
      </c>
      <c r="D70" s="11">
        <v>4.5895849999999996</v>
      </c>
      <c r="E70" s="11">
        <v>4.3689650000000002</v>
      </c>
      <c r="F70" s="11">
        <v>0.22062000000000001</v>
      </c>
      <c r="G70" s="11">
        <v>0.3120039</v>
      </c>
      <c r="H70" s="11">
        <v>4.5895849999999996</v>
      </c>
      <c r="I70" s="11">
        <v>4.1483448999999997</v>
      </c>
      <c r="J70" s="11">
        <v>4.5895849999999996</v>
      </c>
      <c r="K70" s="11">
        <v>4.3689650000000002</v>
      </c>
      <c r="L70" s="11">
        <v>0.22062000000000001</v>
      </c>
      <c r="M70" s="11">
        <v>0.3120039</v>
      </c>
      <c r="N70" s="11">
        <v>4.5895849999999996</v>
      </c>
      <c r="O70" s="19" t="str">
        <f>LOOKUP(B70,{0,1,5,30},{"-","**","*","-"})</f>
        <v>**</v>
      </c>
    </row>
    <row r="71" spans="1:15" ht="16.2">
      <c r="A71" s="5" t="s">
        <v>77</v>
      </c>
      <c r="B71" s="20">
        <v>0</v>
      </c>
      <c r="C71" s="11" t="s">
        <v>120</v>
      </c>
      <c r="D71" s="11" t="s">
        <v>120</v>
      </c>
      <c r="E71" s="11" t="s">
        <v>120</v>
      </c>
      <c r="F71" s="11" t="s">
        <v>120</v>
      </c>
      <c r="G71" s="11" t="s">
        <v>120</v>
      </c>
      <c r="H71" s="11" t="s">
        <v>120</v>
      </c>
      <c r="I71" s="11" t="s">
        <v>120</v>
      </c>
      <c r="J71" s="11" t="s">
        <v>120</v>
      </c>
      <c r="K71" s="11" t="s">
        <v>120</v>
      </c>
      <c r="L71" s="11" t="s">
        <v>120</v>
      </c>
      <c r="M71" s="11" t="s">
        <v>120</v>
      </c>
      <c r="N71" s="11" t="s">
        <v>120</v>
      </c>
      <c r="O71" s="19" t="str">
        <f>LOOKUP(B71,{0,1,5,30},{"-","**","*","-"})</f>
        <v>-</v>
      </c>
    </row>
    <row r="72" spans="1:15" ht="16.2">
      <c r="A72" s="5" t="s">
        <v>78</v>
      </c>
      <c r="B72" s="20">
        <v>0</v>
      </c>
      <c r="C72" s="11" t="s">
        <v>120</v>
      </c>
      <c r="D72" s="11" t="s">
        <v>120</v>
      </c>
      <c r="E72" s="11" t="s">
        <v>120</v>
      </c>
      <c r="F72" s="11" t="s">
        <v>120</v>
      </c>
      <c r="G72" s="11" t="s">
        <v>120</v>
      </c>
      <c r="H72" s="11" t="s">
        <v>120</v>
      </c>
      <c r="I72" s="11" t="s">
        <v>120</v>
      </c>
      <c r="J72" s="11" t="s">
        <v>120</v>
      </c>
      <c r="K72" s="11" t="s">
        <v>120</v>
      </c>
      <c r="L72" s="11" t="s">
        <v>120</v>
      </c>
      <c r="M72" s="11" t="s">
        <v>120</v>
      </c>
      <c r="N72" s="11" t="s">
        <v>120</v>
      </c>
      <c r="O72" s="19" t="str">
        <f>LOOKUP(B72,{0,1,5,30},{"-","**","*","-"})</f>
        <v>-</v>
      </c>
    </row>
    <row r="73" spans="1:15" ht="16.2">
      <c r="A73" s="5" t="s">
        <v>79</v>
      </c>
      <c r="B73" s="20">
        <v>3</v>
      </c>
      <c r="C73" s="11">
        <v>43.278680999999999</v>
      </c>
      <c r="D73" s="11">
        <v>93.492920299999994</v>
      </c>
      <c r="E73" s="11">
        <v>66.190533799999997</v>
      </c>
      <c r="F73" s="11">
        <v>14.6608895</v>
      </c>
      <c r="G73" s="11">
        <v>25.393405600000001</v>
      </c>
      <c r="H73" s="11">
        <v>93.492920299999994</v>
      </c>
      <c r="I73" s="11">
        <v>43.278680999999999</v>
      </c>
      <c r="J73" s="11">
        <v>93.492920299999994</v>
      </c>
      <c r="K73" s="11">
        <v>66.190533799999997</v>
      </c>
      <c r="L73" s="11">
        <v>14.6608895</v>
      </c>
      <c r="M73" s="11">
        <v>25.393405600000001</v>
      </c>
      <c r="N73" s="11">
        <v>93.492920299999994</v>
      </c>
      <c r="O73" s="19" t="str">
        <f>LOOKUP(B73,{0,1,5,30},{"-","**","*","-"})</f>
        <v>**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75"/>
  <sheetViews>
    <sheetView zoomScale="75" zoomScaleNormal="75" workbookViewId="0"/>
  </sheetViews>
  <sheetFormatPr defaultRowHeight="15.6"/>
  <cols>
    <col min="1" max="1" width="27" style="2" customWidth="1"/>
    <col min="2" max="12" width="9" style="2" customWidth="1"/>
    <col min="13" max="256" width="9" style="2"/>
    <col min="257" max="257" width="30.77734375" style="2" customWidth="1"/>
    <col min="258" max="512" width="9" style="2"/>
    <col min="513" max="513" width="30.77734375" style="2" customWidth="1"/>
    <col min="514" max="768" width="9" style="2"/>
    <col min="769" max="769" width="30.77734375" style="2" customWidth="1"/>
    <col min="770" max="1024" width="9" style="2"/>
    <col min="1025" max="1025" width="30.77734375" style="2" customWidth="1"/>
    <col min="1026" max="1280" width="9" style="2"/>
    <col min="1281" max="1281" width="30.77734375" style="2" customWidth="1"/>
    <col min="1282" max="1536" width="9" style="2"/>
    <col min="1537" max="1537" width="30.77734375" style="2" customWidth="1"/>
    <col min="1538" max="1792" width="9" style="2"/>
    <col min="1793" max="1793" width="30.77734375" style="2" customWidth="1"/>
    <col min="1794" max="2048" width="9" style="2"/>
    <col min="2049" max="2049" width="30.77734375" style="2" customWidth="1"/>
    <col min="2050" max="2304" width="9" style="2"/>
    <col min="2305" max="2305" width="30.77734375" style="2" customWidth="1"/>
    <col min="2306" max="2560" width="9" style="2"/>
    <col min="2561" max="2561" width="30.77734375" style="2" customWidth="1"/>
    <col min="2562" max="2816" width="9" style="2"/>
    <col min="2817" max="2817" width="30.77734375" style="2" customWidth="1"/>
    <col min="2818" max="3072" width="9" style="2"/>
    <col min="3073" max="3073" width="30.77734375" style="2" customWidth="1"/>
    <col min="3074" max="3328" width="9" style="2"/>
    <col min="3329" max="3329" width="30.77734375" style="2" customWidth="1"/>
    <col min="3330" max="3584" width="9" style="2"/>
    <col min="3585" max="3585" width="30.77734375" style="2" customWidth="1"/>
    <col min="3586" max="3840" width="9" style="2"/>
    <col min="3841" max="3841" width="30.77734375" style="2" customWidth="1"/>
    <col min="3842" max="4096" width="9" style="2"/>
    <col min="4097" max="4097" width="30.77734375" style="2" customWidth="1"/>
    <col min="4098" max="4352" width="9" style="2"/>
    <col min="4353" max="4353" width="30.77734375" style="2" customWidth="1"/>
    <col min="4354" max="4608" width="9" style="2"/>
    <col min="4609" max="4609" width="30.77734375" style="2" customWidth="1"/>
    <col min="4610" max="4864" width="9" style="2"/>
    <col min="4865" max="4865" width="30.77734375" style="2" customWidth="1"/>
    <col min="4866" max="5120" width="9" style="2"/>
    <col min="5121" max="5121" width="30.77734375" style="2" customWidth="1"/>
    <col min="5122" max="5376" width="9" style="2"/>
    <col min="5377" max="5377" width="30.77734375" style="2" customWidth="1"/>
    <col min="5378" max="5632" width="9" style="2"/>
    <col min="5633" max="5633" width="30.77734375" style="2" customWidth="1"/>
    <col min="5634" max="5888" width="9" style="2"/>
    <col min="5889" max="5889" width="30.77734375" style="2" customWidth="1"/>
    <col min="5890" max="6144" width="9" style="2"/>
    <col min="6145" max="6145" width="30.77734375" style="2" customWidth="1"/>
    <col min="6146" max="6400" width="9" style="2"/>
    <col min="6401" max="6401" width="30.77734375" style="2" customWidth="1"/>
    <col min="6402" max="6656" width="9" style="2"/>
    <col min="6657" max="6657" width="30.77734375" style="2" customWidth="1"/>
    <col min="6658" max="6912" width="9" style="2"/>
    <col min="6913" max="6913" width="30.77734375" style="2" customWidth="1"/>
    <col min="6914" max="7168" width="9" style="2"/>
    <col min="7169" max="7169" width="30.77734375" style="2" customWidth="1"/>
    <col min="7170" max="7424" width="9" style="2"/>
    <col min="7425" max="7425" width="30.77734375" style="2" customWidth="1"/>
    <col min="7426" max="7680" width="9" style="2"/>
    <col min="7681" max="7681" width="30.77734375" style="2" customWidth="1"/>
    <col min="7682" max="7936" width="9" style="2"/>
    <col min="7937" max="7937" width="30.77734375" style="2" customWidth="1"/>
    <col min="7938" max="8192" width="9" style="2"/>
    <col min="8193" max="8193" width="30.77734375" style="2" customWidth="1"/>
    <col min="8194" max="8448" width="9" style="2"/>
    <col min="8449" max="8449" width="30.77734375" style="2" customWidth="1"/>
    <col min="8450" max="8704" width="9" style="2"/>
    <col min="8705" max="8705" width="30.77734375" style="2" customWidth="1"/>
    <col min="8706" max="8960" width="9" style="2"/>
    <col min="8961" max="8961" width="30.77734375" style="2" customWidth="1"/>
    <col min="8962" max="9216" width="9" style="2"/>
    <col min="9217" max="9217" width="30.77734375" style="2" customWidth="1"/>
    <col min="9218" max="9472" width="9" style="2"/>
    <col min="9473" max="9473" width="30.77734375" style="2" customWidth="1"/>
    <col min="9474" max="9728" width="9" style="2"/>
    <col min="9729" max="9729" width="30.77734375" style="2" customWidth="1"/>
    <col min="9730" max="9984" width="9" style="2"/>
    <col min="9985" max="9985" width="30.77734375" style="2" customWidth="1"/>
    <col min="9986" max="10240" width="9" style="2"/>
    <col min="10241" max="10241" width="30.77734375" style="2" customWidth="1"/>
    <col min="10242" max="10496" width="9" style="2"/>
    <col min="10497" max="10497" width="30.77734375" style="2" customWidth="1"/>
    <col min="10498" max="10752" width="9" style="2"/>
    <col min="10753" max="10753" width="30.77734375" style="2" customWidth="1"/>
    <col min="10754" max="11008" width="9" style="2"/>
    <col min="11009" max="11009" width="30.77734375" style="2" customWidth="1"/>
    <col min="11010" max="11264" width="9" style="2"/>
    <col min="11265" max="11265" width="30.77734375" style="2" customWidth="1"/>
    <col min="11266" max="11520" width="9" style="2"/>
    <col min="11521" max="11521" width="30.77734375" style="2" customWidth="1"/>
    <col min="11522" max="11776" width="9" style="2"/>
    <col min="11777" max="11777" width="30.77734375" style="2" customWidth="1"/>
    <col min="11778" max="12032" width="9" style="2"/>
    <col min="12033" max="12033" width="30.77734375" style="2" customWidth="1"/>
    <col min="12034" max="12288" width="9" style="2"/>
    <col min="12289" max="12289" width="30.77734375" style="2" customWidth="1"/>
    <col min="12290" max="12544" width="9" style="2"/>
    <col min="12545" max="12545" width="30.77734375" style="2" customWidth="1"/>
    <col min="12546" max="12800" width="9" style="2"/>
    <col min="12801" max="12801" width="30.77734375" style="2" customWidth="1"/>
    <col min="12802" max="13056" width="9" style="2"/>
    <col min="13057" max="13057" width="30.77734375" style="2" customWidth="1"/>
    <col min="13058" max="13312" width="9" style="2"/>
    <col min="13313" max="13313" width="30.77734375" style="2" customWidth="1"/>
    <col min="13314" max="13568" width="9" style="2"/>
    <col min="13569" max="13569" width="30.77734375" style="2" customWidth="1"/>
    <col min="13570" max="13824" width="9" style="2"/>
    <col min="13825" max="13825" width="30.77734375" style="2" customWidth="1"/>
    <col min="13826" max="14080" width="9" style="2"/>
    <col min="14081" max="14081" width="30.77734375" style="2" customWidth="1"/>
    <col min="14082" max="14336" width="9" style="2"/>
    <col min="14337" max="14337" width="30.77734375" style="2" customWidth="1"/>
    <col min="14338" max="14592" width="9" style="2"/>
    <col min="14593" max="14593" width="30.77734375" style="2" customWidth="1"/>
    <col min="14594" max="14848" width="9" style="2"/>
    <col min="14849" max="14849" width="30.77734375" style="2" customWidth="1"/>
    <col min="14850" max="15104" width="9" style="2"/>
    <col min="15105" max="15105" width="30.77734375" style="2" customWidth="1"/>
    <col min="15106" max="15360" width="9" style="2"/>
    <col min="15361" max="15361" width="30.77734375" style="2" customWidth="1"/>
    <col min="15362" max="15616" width="9" style="2"/>
    <col min="15617" max="15617" width="30.77734375" style="2" customWidth="1"/>
    <col min="15618" max="15872" width="9" style="2"/>
    <col min="15873" max="15873" width="30.77734375" style="2" customWidth="1"/>
    <col min="15874" max="16128" width="9" style="2"/>
    <col min="16129" max="16129" width="30.77734375" style="2" customWidth="1"/>
    <col min="16130" max="16384" width="9" style="2"/>
  </cols>
  <sheetData>
    <row r="1" spans="1:15" ht="16.5" customHeight="1">
      <c r="A1" s="13" t="s">
        <v>105</v>
      </c>
      <c r="K1" s="22" t="s">
        <v>95</v>
      </c>
      <c r="L1" s="22"/>
    </row>
    <row r="2" spans="1:15" ht="16.5" customHeight="1">
      <c r="A2" s="3" t="s">
        <v>9</v>
      </c>
      <c r="B2" s="3" t="s">
        <v>86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6.5" customHeight="1">
      <c r="A3" s="1" t="s">
        <v>10</v>
      </c>
      <c r="B3" s="10">
        <v>17.448979600000001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6.5" customHeight="1">
      <c r="A4" s="1" t="s">
        <v>11</v>
      </c>
      <c r="B4" s="10">
        <v>58.111805599999997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193</v>
      </c>
      <c r="C7" s="11">
        <v>1.8528578</v>
      </c>
      <c r="D7" s="11">
        <v>539.85342189999994</v>
      </c>
      <c r="E7" s="11">
        <v>95.1970575</v>
      </c>
      <c r="F7" s="11">
        <v>6.1963521999999998</v>
      </c>
      <c r="G7" s="11">
        <v>86.082475400000007</v>
      </c>
      <c r="H7" s="11">
        <v>260.31974300000002</v>
      </c>
      <c r="I7" s="11">
        <v>4.6321443999999996</v>
      </c>
      <c r="J7" s="11">
        <v>1176.8</v>
      </c>
      <c r="K7" s="11">
        <v>223.09403520000001</v>
      </c>
      <c r="L7" s="11">
        <v>12.101385000000001</v>
      </c>
      <c r="M7" s="11">
        <v>168.1178137</v>
      </c>
      <c r="N7" s="11">
        <v>545.11078689999999</v>
      </c>
      <c r="O7" s="19" t="str">
        <f>LOOKUP(B7,{0,1,5,30},{"-","**","*","-"})</f>
        <v>-</v>
      </c>
    </row>
    <row r="8" spans="1:15" ht="32.4">
      <c r="A8" s="5" t="s">
        <v>14</v>
      </c>
      <c r="B8" s="20">
        <v>155</v>
      </c>
      <c r="C8" s="11">
        <v>7.1555599999999997E-2</v>
      </c>
      <c r="D8" s="11">
        <v>516.47136969999997</v>
      </c>
      <c r="E8" s="11">
        <v>101.2105249</v>
      </c>
      <c r="F8" s="11">
        <v>7.4970926000000002</v>
      </c>
      <c r="G8" s="11">
        <v>93.3380504</v>
      </c>
      <c r="H8" s="11">
        <v>300.47467060000002</v>
      </c>
      <c r="I8" s="11">
        <v>7.1555599999999997E-2</v>
      </c>
      <c r="J8" s="11">
        <v>903.93374600000004</v>
      </c>
      <c r="K8" s="11">
        <v>128.1789392</v>
      </c>
      <c r="L8" s="11">
        <v>9.4309808999999998</v>
      </c>
      <c r="M8" s="11">
        <v>117.41476539999999</v>
      </c>
      <c r="N8" s="11">
        <v>328.24154600000003</v>
      </c>
      <c r="O8" s="19" t="str">
        <f>LOOKUP(B8,{0,1,5,30},{"-","**","*","-"})</f>
        <v>-</v>
      </c>
    </row>
    <row r="9" spans="1:15" ht="16.2">
      <c r="A9" s="5" t="s">
        <v>15</v>
      </c>
      <c r="B9" s="20">
        <v>71</v>
      </c>
      <c r="C9" s="11">
        <v>0.85185659999999996</v>
      </c>
      <c r="D9" s="11">
        <v>146.33357950000001</v>
      </c>
      <c r="E9" s="11">
        <v>26.106668500000001</v>
      </c>
      <c r="F9" s="11">
        <v>3.3940845999999998</v>
      </c>
      <c r="G9" s="11">
        <v>28.599064800000001</v>
      </c>
      <c r="H9" s="11">
        <v>79.116992999999994</v>
      </c>
      <c r="I9" s="11">
        <v>0.85185659999999996</v>
      </c>
      <c r="J9" s="11">
        <v>146.33357950000001</v>
      </c>
      <c r="K9" s="11">
        <v>29.816438900000001</v>
      </c>
      <c r="L9" s="11">
        <v>3.6244260000000001</v>
      </c>
      <c r="M9" s="11">
        <v>30.5399566</v>
      </c>
      <c r="N9" s="11">
        <v>96.601407499999993</v>
      </c>
      <c r="O9" s="19" t="str">
        <f>LOOKUP(B9,{0,1,5,30},{"-","**","*","-"})</f>
        <v>-</v>
      </c>
    </row>
    <row r="10" spans="1:15" ht="16.2">
      <c r="A10" s="5" t="s">
        <v>16</v>
      </c>
      <c r="B10" s="20">
        <v>29</v>
      </c>
      <c r="C10" s="11">
        <v>0.19600000000000001</v>
      </c>
      <c r="D10" s="11">
        <v>59.5320787</v>
      </c>
      <c r="E10" s="11">
        <v>12.662680699999999</v>
      </c>
      <c r="F10" s="11">
        <v>2.1206470999999998</v>
      </c>
      <c r="G10" s="11">
        <v>11.420034100000001</v>
      </c>
      <c r="H10" s="11">
        <v>24.950870599999998</v>
      </c>
      <c r="I10" s="11">
        <v>0.19600000000000001</v>
      </c>
      <c r="J10" s="11">
        <v>142.87698879999999</v>
      </c>
      <c r="K10" s="11">
        <v>21.855304400000001</v>
      </c>
      <c r="L10" s="11">
        <v>5.0791613</v>
      </c>
      <c r="M10" s="11">
        <v>27.3521207</v>
      </c>
      <c r="N10" s="11">
        <v>59.882089499999999</v>
      </c>
      <c r="O10" s="19" t="str">
        <f>LOOKUP(B10,{0,1,5,30},{"-","**","*","-"})</f>
        <v>*</v>
      </c>
    </row>
    <row r="11" spans="1:15" ht="16.2">
      <c r="A11" s="5" t="s">
        <v>17</v>
      </c>
      <c r="B11" s="20">
        <v>107</v>
      </c>
      <c r="C11" s="11">
        <v>2.4213762999999999</v>
      </c>
      <c r="D11" s="11">
        <v>979.85249999999996</v>
      </c>
      <c r="E11" s="11">
        <v>116.56292790000001</v>
      </c>
      <c r="F11" s="11">
        <v>14.885746899999999</v>
      </c>
      <c r="G11" s="11">
        <v>153.97936279999999</v>
      </c>
      <c r="H11" s="11">
        <v>405.11065580000002</v>
      </c>
      <c r="I11" s="11">
        <v>2.6868197999999999</v>
      </c>
      <c r="J11" s="11">
        <v>979.85249999999996</v>
      </c>
      <c r="K11" s="11">
        <v>115.2530234</v>
      </c>
      <c r="L11" s="11">
        <v>14.552338900000001</v>
      </c>
      <c r="M11" s="11">
        <v>150.53056380000001</v>
      </c>
      <c r="N11" s="11">
        <v>392.07455440000001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10</v>
      </c>
      <c r="C12" s="11">
        <v>0.216</v>
      </c>
      <c r="D12" s="11">
        <v>234.1486208</v>
      </c>
      <c r="E12" s="11">
        <v>36.085504999999998</v>
      </c>
      <c r="F12" s="11">
        <v>22.506904200000001</v>
      </c>
      <c r="G12" s="11">
        <v>71.173080200000001</v>
      </c>
      <c r="H12" s="11">
        <v>234.1486208</v>
      </c>
      <c r="I12" s="11">
        <v>0.216</v>
      </c>
      <c r="J12" s="11">
        <v>234.1486208</v>
      </c>
      <c r="K12" s="11">
        <v>36.085504999999998</v>
      </c>
      <c r="L12" s="11">
        <v>22.506904200000001</v>
      </c>
      <c r="M12" s="11">
        <v>71.173080200000001</v>
      </c>
      <c r="N12" s="11">
        <v>234.1486208</v>
      </c>
      <c r="O12" s="19" t="str">
        <f>LOOKUP(B12,{0,1,5,30},{"-","**","*","-"})</f>
        <v>*</v>
      </c>
    </row>
    <row r="13" spans="1:15" ht="16.2">
      <c r="A13" s="5" t="s">
        <v>19</v>
      </c>
      <c r="B13" s="20">
        <v>227</v>
      </c>
      <c r="C13" s="11">
        <v>1.5825499999999999E-2</v>
      </c>
      <c r="D13" s="11">
        <v>64.852700900000002</v>
      </c>
      <c r="E13" s="11">
        <v>9.2337457999999994</v>
      </c>
      <c r="F13" s="11">
        <v>0.71066629999999997</v>
      </c>
      <c r="G13" s="11">
        <v>10.707267099999999</v>
      </c>
      <c r="H13" s="11">
        <v>26.6222697</v>
      </c>
      <c r="I13" s="11">
        <v>1.5825499999999999E-2</v>
      </c>
      <c r="J13" s="11">
        <v>64.852700900000002</v>
      </c>
      <c r="K13" s="11">
        <v>9.2337457999999994</v>
      </c>
      <c r="L13" s="11">
        <v>0.71066629999999997</v>
      </c>
      <c r="M13" s="11">
        <v>10.707267099999999</v>
      </c>
      <c r="N13" s="11">
        <v>26.6222697</v>
      </c>
      <c r="O13" s="19" t="str">
        <f>LOOKUP(B13,{0,1,5,30},{"-","**","*","-"})</f>
        <v>-</v>
      </c>
    </row>
    <row r="14" spans="1:15" ht="16.2">
      <c r="A14" s="5" t="s">
        <v>20</v>
      </c>
      <c r="B14" s="20">
        <v>127</v>
      </c>
      <c r="C14" s="11">
        <v>3.7908999999999998E-3</v>
      </c>
      <c r="D14" s="11">
        <v>68.106541800000002</v>
      </c>
      <c r="E14" s="11">
        <v>4.5711823999999996</v>
      </c>
      <c r="F14" s="11">
        <v>0.84392290000000003</v>
      </c>
      <c r="G14" s="11">
        <v>9.5105281000000002</v>
      </c>
      <c r="H14" s="11">
        <v>22.2230004</v>
      </c>
      <c r="I14" s="11">
        <v>3.7908999999999998E-3</v>
      </c>
      <c r="J14" s="11">
        <v>68.106541800000002</v>
      </c>
      <c r="K14" s="11">
        <v>4.5711823999999996</v>
      </c>
      <c r="L14" s="11">
        <v>0.84392290000000003</v>
      </c>
      <c r="M14" s="11">
        <v>9.5105281000000002</v>
      </c>
      <c r="N14" s="11">
        <v>22.2230004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74</v>
      </c>
      <c r="C15" s="11">
        <v>1.1210400000000001E-2</v>
      </c>
      <c r="D15" s="11">
        <v>132.03317250000001</v>
      </c>
      <c r="E15" s="11">
        <v>11.982563499999999</v>
      </c>
      <c r="F15" s="11">
        <v>1.9547247000000001</v>
      </c>
      <c r="G15" s="11">
        <v>16.815177299999998</v>
      </c>
      <c r="H15" s="11">
        <v>29.141027999999999</v>
      </c>
      <c r="I15" s="11">
        <v>1.1210400000000001E-2</v>
      </c>
      <c r="J15" s="11">
        <v>132.03317250000001</v>
      </c>
      <c r="K15" s="11">
        <v>11.982563499999999</v>
      </c>
      <c r="L15" s="11">
        <v>1.9547247000000001</v>
      </c>
      <c r="M15" s="11">
        <v>16.815177299999998</v>
      </c>
      <c r="N15" s="11">
        <v>29.141027999999999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110</v>
      </c>
      <c r="C16" s="11">
        <v>4.5872218</v>
      </c>
      <c r="D16" s="11">
        <v>490.64534930000002</v>
      </c>
      <c r="E16" s="11">
        <v>110.5500287</v>
      </c>
      <c r="F16" s="11">
        <v>8.2972593000000003</v>
      </c>
      <c r="G16" s="11">
        <v>87.0223893</v>
      </c>
      <c r="H16" s="11">
        <v>295.68825520000001</v>
      </c>
      <c r="I16" s="11">
        <v>4.5872218</v>
      </c>
      <c r="J16" s="11">
        <v>408.88572160000001</v>
      </c>
      <c r="K16" s="11">
        <v>91.068751399999996</v>
      </c>
      <c r="L16" s="11">
        <v>6.7994392000000001</v>
      </c>
      <c r="M16" s="11">
        <v>71.313119599999993</v>
      </c>
      <c r="N16" s="11">
        <v>232.67816339999999</v>
      </c>
      <c r="O16" s="19" t="str">
        <f>LOOKUP(B16,{0,1,5,30},{"-","**","*","-"})</f>
        <v>-</v>
      </c>
    </row>
    <row r="17" spans="1:15" ht="16.2">
      <c r="A17" s="5" t="s">
        <v>23</v>
      </c>
      <c r="B17" s="20">
        <v>12</v>
      </c>
      <c r="C17" s="11">
        <v>19.905033400000001</v>
      </c>
      <c r="D17" s="11">
        <v>159.36973549999999</v>
      </c>
      <c r="E17" s="11">
        <v>74.923826599999998</v>
      </c>
      <c r="F17" s="11">
        <v>13.2082952</v>
      </c>
      <c r="G17" s="11">
        <v>45.754876699999997</v>
      </c>
      <c r="H17" s="11">
        <v>159.36973549999999</v>
      </c>
      <c r="I17" s="11">
        <v>14.928775099999999</v>
      </c>
      <c r="J17" s="11">
        <v>159.36973549999999</v>
      </c>
      <c r="K17" s="11">
        <v>65.182713100000001</v>
      </c>
      <c r="L17" s="11">
        <v>13.5597312</v>
      </c>
      <c r="M17" s="11">
        <v>46.9722869</v>
      </c>
      <c r="N17" s="11">
        <v>159.36973549999999</v>
      </c>
      <c r="O17" s="19" t="str">
        <f>LOOKUP(B17,{0,1,5,30},{"-","**","*","-"})</f>
        <v>*</v>
      </c>
    </row>
    <row r="18" spans="1:15" ht="16.2">
      <c r="A18" s="5" t="s">
        <v>24</v>
      </c>
      <c r="B18" s="20">
        <v>4</v>
      </c>
      <c r="C18" s="11">
        <v>25.029300299999999</v>
      </c>
      <c r="D18" s="11">
        <v>54.2393049</v>
      </c>
      <c r="E18" s="11">
        <v>38.697589700000002</v>
      </c>
      <c r="F18" s="11">
        <v>7.6804870000000003</v>
      </c>
      <c r="G18" s="11">
        <v>15.360974000000001</v>
      </c>
      <c r="H18" s="11">
        <v>54.2393049</v>
      </c>
      <c r="I18" s="11">
        <v>25.029300299999999</v>
      </c>
      <c r="J18" s="11">
        <v>49.545541900000003</v>
      </c>
      <c r="K18" s="11">
        <v>35.307633199999998</v>
      </c>
      <c r="L18" s="11">
        <v>5.9462476000000004</v>
      </c>
      <c r="M18" s="11">
        <v>11.8924951</v>
      </c>
      <c r="N18" s="11">
        <v>49.545541900000003</v>
      </c>
      <c r="O18" s="19" t="str">
        <f>LOOKUP(B18,{0,1,5,30},{"-","**","*","-"})</f>
        <v>**</v>
      </c>
    </row>
    <row r="19" spans="1:15" ht="16.2">
      <c r="A19" s="5" t="s">
        <v>25</v>
      </c>
      <c r="B19" s="20">
        <v>1</v>
      </c>
      <c r="C19" s="11">
        <v>144.81730659999999</v>
      </c>
      <c r="D19" s="11">
        <v>144.81730659999999</v>
      </c>
      <c r="E19" s="11">
        <v>144.81730659999999</v>
      </c>
      <c r="F19" s="11" t="s">
        <v>120</v>
      </c>
      <c r="G19" s="11" t="s">
        <v>120</v>
      </c>
      <c r="H19" s="11">
        <v>144.81730659999999</v>
      </c>
      <c r="I19" s="11">
        <v>108.6129799</v>
      </c>
      <c r="J19" s="11">
        <v>108.6129799</v>
      </c>
      <c r="K19" s="11">
        <v>108.6129799</v>
      </c>
      <c r="L19" s="11" t="s">
        <v>120</v>
      </c>
      <c r="M19" s="11" t="s">
        <v>120</v>
      </c>
      <c r="N19" s="11">
        <v>108.6129799</v>
      </c>
      <c r="O19" s="19" t="str">
        <f>LOOKUP(B19,{0,1,5,30},{"-","**","*","-"})</f>
        <v>**</v>
      </c>
    </row>
    <row r="20" spans="1:15" ht="16.2">
      <c r="A20" s="5" t="s">
        <v>26</v>
      </c>
      <c r="B20" s="20">
        <v>194</v>
      </c>
      <c r="C20" s="11">
        <v>0.91684849999999996</v>
      </c>
      <c r="D20" s="11">
        <v>500.72323569999998</v>
      </c>
      <c r="E20" s="11">
        <v>104.35889659999999</v>
      </c>
      <c r="F20" s="11">
        <v>5.8640134000000002</v>
      </c>
      <c r="G20" s="11">
        <v>81.676255900000001</v>
      </c>
      <c r="H20" s="11">
        <v>252.20576489999999</v>
      </c>
      <c r="I20" s="11">
        <v>0.91684849999999996</v>
      </c>
      <c r="J20" s="11">
        <v>402.65810069999998</v>
      </c>
      <c r="K20" s="11">
        <v>83.154159000000007</v>
      </c>
      <c r="L20" s="11">
        <v>4.6145079999999998</v>
      </c>
      <c r="M20" s="11">
        <v>64.272659000000004</v>
      </c>
      <c r="N20" s="11">
        <v>217.4316685</v>
      </c>
      <c r="O20" s="19" t="str">
        <f>LOOKUP(B20,{0,1,5,30},{"-","**","*","-"})</f>
        <v>-</v>
      </c>
    </row>
    <row r="21" spans="1:15" ht="16.2">
      <c r="A21" s="5" t="s">
        <v>27</v>
      </c>
      <c r="B21" s="20">
        <v>35</v>
      </c>
      <c r="C21" s="11">
        <v>10.933333299999999</v>
      </c>
      <c r="D21" s="11">
        <v>609.29561679999995</v>
      </c>
      <c r="E21" s="11">
        <v>146.9696548</v>
      </c>
      <c r="F21" s="11">
        <v>24.069158099999999</v>
      </c>
      <c r="G21" s="11">
        <v>142.39505980000001</v>
      </c>
      <c r="H21" s="11">
        <v>456.56344619999999</v>
      </c>
      <c r="I21" s="11">
        <v>8.1999999999999993</v>
      </c>
      <c r="J21" s="11">
        <v>456.97171259999999</v>
      </c>
      <c r="K21" s="11">
        <v>108.529782</v>
      </c>
      <c r="L21" s="11">
        <v>17.824269600000001</v>
      </c>
      <c r="M21" s="11">
        <v>105.4498013</v>
      </c>
      <c r="N21" s="11">
        <v>342.42258470000002</v>
      </c>
      <c r="O21" s="19" t="str">
        <f>LOOKUP(B21,{0,1,5,30},{"-","**","*","-"})</f>
        <v>-</v>
      </c>
    </row>
    <row r="22" spans="1:15" ht="16.2">
      <c r="A22" s="5" t="s">
        <v>28</v>
      </c>
      <c r="B22" s="20">
        <v>5</v>
      </c>
      <c r="C22" s="11">
        <v>22.541705199999999</v>
      </c>
      <c r="D22" s="11">
        <v>205.27235899999999</v>
      </c>
      <c r="E22" s="11">
        <v>100.8294533</v>
      </c>
      <c r="F22" s="11">
        <v>29.717477599999999</v>
      </c>
      <c r="G22" s="11">
        <v>66.450299900000005</v>
      </c>
      <c r="H22" s="11">
        <v>205.27235899999999</v>
      </c>
      <c r="I22" s="11">
        <v>16.9062789</v>
      </c>
      <c r="J22" s="11">
        <v>153.95426929999999</v>
      </c>
      <c r="K22" s="11">
        <v>75.622089900000006</v>
      </c>
      <c r="L22" s="11">
        <v>22.2881082</v>
      </c>
      <c r="M22" s="11">
        <v>49.837724999999999</v>
      </c>
      <c r="N22" s="11">
        <v>153.95426929999999</v>
      </c>
      <c r="O22" s="19" t="str">
        <f>LOOKUP(B22,{0,1,5,30},{"-","**","*","-"})</f>
        <v>*</v>
      </c>
    </row>
    <row r="23" spans="1:15" ht="16.2">
      <c r="A23" s="5" t="s">
        <v>29</v>
      </c>
      <c r="B23" s="20">
        <v>0</v>
      </c>
      <c r="C23" s="11" t="s">
        <v>120</v>
      </c>
      <c r="D23" s="11" t="s">
        <v>120</v>
      </c>
      <c r="E23" s="11" t="s">
        <v>120</v>
      </c>
      <c r="F23" s="11" t="s">
        <v>120</v>
      </c>
      <c r="G23" s="11" t="s">
        <v>120</v>
      </c>
      <c r="H23" s="11" t="s">
        <v>120</v>
      </c>
      <c r="I23" s="11" t="s">
        <v>120</v>
      </c>
      <c r="J23" s="11" t="s">
        <v>120</v>
      </c>
      <c r="K23" s="11" t="s">
        <v>120</v>
      </c>
      <c r="L23" s="11" t="s">
        <v>120</v>
      </c>
      <c r="M23" s="11" t="s">
        <v>120</v>
      </c>
      <c r="N23" s="11" t="s">
        <v>120</v>
      </c>
      <c r="O23" s="19" t="str">
        <f>LOOKUP(B23,{0,1,5,30},{"-","**","*","-"})</f>
        <v>-</v>
      </c>
    </row>
    <row r="24" spans="1:15" ht="16.2">
      <c r="A24" s="5" t="s">
        <v>30</v>
      </c>
      <c r="B24" s="20">
        <v>91</v>
      </c>
      <c r="C24" s="11">
        <v>0.9</v>
      </c>
      <c r="D24" s="11">
        <v>781.15266989999998</v>
      </c>
      <c r="E24" s="11">
        <v>47.311175300000002</v>
      </c>
      <c r="F24" s="11">
        <v>8.8989843000000004</v>
      </c>
      <c r="G24" s="11">
        <v>84.890899700000006</v>
      </c>
      <c r="H24" s="11">
        <v>114.6936774</v>
      </c>
      <c r="I24" s="11">
        <v>0.9</v>
      </c>
      <c r="J24" s="11">
        <v>780.73997659999998</v>
      </c>
      <c r="K24" s="11">
        <v>44.053395799999997</v>
      </c>
      <c r="L24" s="11">
        <v>8.8368531000000008</v>
      </c>
      <c r="M24" s="11">
        <v>84.298205800000005</v>
      </c>
      <c r="N24" s="11">
        <v>97.539821399999994</v>
      </c>
      <c r="O24" s="19" t="str">
        <f>LOOKUP(B24,{0,1,5,30},{"-","**","*","-"})</f>
        <v>-</v>
      </c>
    </row>
    <row r="25" spans="1:15" ht="16.2">
      <c r="A25" s="5" t="s">
        <v>31</v>
      </c>
      <c r="B25" s="20">
        <v>74</v>
      </c>
      <c r="C25" s="11">
        <v>1.4446038999999999</v>
      </c>
      <c r="D25" s="11">
        <v>184.44294740000001</v>
      </c>
      <c r="E25" s="11">
        <v>41.3414468</v>
      </c>
      <c r="F25" s="11">
        <v>4.9244700000000003</v>
      </c>
      <c r="G25" s="11">
        <v>42.361892900000001</v>
      </c>
      <c r="H25" s="11">
        <v>140.00305109999999</v>
      </c>
      <c r="I25" s="11">
        <v>1.4446038999999999</v>
      </c>
      <c r="J25" s="11">
        <v>156.16136320000001</v>
      </c>
      <c r="K25" s="11">
        <v>36.8508371</v>
      </c>
      <c r="L25" s="11">
        <v>4.2850321999999998</v>
      </c>
      <c r="M25" s="11">
        <v>36.8612404</v>
      </c>
      <c r="N25" s="11">
        <v>124.41901319999999</v>
      </c>
      <c r="O25" s="19" t="str">
        <f>LOOKUP(B25,{0,1,5,30},{"-","**","*","-"})</f>
        <v>-</v>
      </c>
    </row>
    <row r="26" spans="1:15" ht="16.2">
      <c r="A26" s="5" t="s">
        <v>32</v>
      </c>
      <c r="B26" s="20">
        <v>172</v>
      </c>
      <c r="C26" s="11">
        <v>1.4941781000000001</v>
      </c>
      <c r="D26" s="11">
        <v>289.44802929999997</v>
      </c>
      <c r="E26" s="11">
        <v>75.279431900000006</v>
      </c>
      <c r="F26" s="11">
        <v>4.1181311000000003</v>
      </c>
      <c r="G26" s="11">
        <v>54.008783200000003</v>
      </c>
      <c r="H26" s="11">
        <v>158.27885749999999</v>
      </c>
      <c r="I26" s="11">
        <v>1.3447602999999999</v>
      </c>
      <c r="J26" s="11">
        <v>271.23908729999999</v>
      </c>
      <c r="K26" s="11">
        <v>68.982263200000006</v>
      </c>
      <c r="L26" s="11">
        <v>3.8344235000000002</v>
      </c>
      <c r="M26" s="11">
        <v>50.2879924</v>
      </c>
      <c r="N26" s="11">
        <v>150.9655569</v>
      </c>
      <c r="O26" s="19" t="str">
        <f>LOOKUP(B26,{0,1,5,30},{"-","**","*","-"})</f>
        <v>-</v>
      </c>
    </row>
    <row r="27" spans="1:15" ht="16.2">
      <c r="A27" s="5" t="s">
        <v>33</v>
      </c>
      <c r="B27" s="20">
        <v>59</v>
      </c>
      <c r="C27" s="11">
        <v>3.3935092999999998</v>
      </c>
      <c r="D27" s="11">
        <v>967.33343490000004</v>
      </c>
      <c r="E27" s="11">
        <v>285.42601230000002</v>
      </c>
      <c r="F27" s="11">
        <v>22.5580721</v>
      </c>
      <c r="G27" s="11">
        <v>173.27183980000001</v>
      </c>
      <c r="H27" s="11">
        <v>563.61209959999996</v>
      </c>
      <c r="I27" s="11">
        <v>3.3935092999999998</v>
      </c>
      <c r="J27" s="11">
        <v>967.33343490000004</v>
      </c>
      <c r="K27" s="11">
        <v>285.42601230000002</v>
      </c>
      <c r="L27" s="11">
        <v>22.5580721</v>
      </c>
      <c r="M27" s="11">
        <v>173.27183980000001</v>
      </c>
      <c r="N27" s="11">
        <v>563.61209959999996</v>
      </c>
      <c r="O27" s="19" t="str">
        <f>LOOKUP(B27,{0,1,5,30},{"-","**","*","-"})</f>
        <v>-</v>
      </c>
    </row>
    <row r="28" spans="1:15" ht="16.2">
      <c r="A28" s="5" t="s">
        <v>34</v>
      </c>
      <c r="B28" s="20">
        <v>44</v>
      </c>
      <c r="C28" s="11">
        <v>3.3433720999999998</v>
      </c>
      <c r="D28" s="11">
        <v>210.14721560000001</v>
      </c>
      <c r="E28" s="11">
        <v>32.470102599999997</v>
      </c>
      <c r="F28" s="11">
        <v>5.3858259999999998</v>
      </c>
      <c r="G28" s="11">
        <v>35.725528300000001</v>
      </c>
      <c r="H28" s="11">
        <v>92.809522099999995</v>
      </c>
      <c r="I28" s="11">
        <v>3.3433720999999998</v>
      </c>
      <c r="J28" s="11">
        <v>210.14721560000001</v>
      </c>
      <c r="K28" s="11">
        <v>32.470102599999997</v>
      </c>
      <c r="L28" s="11">
        <v>5.3858259999999998</v>
      </c>
      <c r="M28" s="11">
        <v>35.725528300000001</v>
      </c>
      <c r="N28" s="11">
        <v>92.809522099999995</v>
      </c>
      <c r="O28" s="19" t="str">
        <f>LOOKUP(B28,{0,1,5,30},{"-","**","*","-"})</f>
        <v>-</v>
      </c>
    </row>
    <row r="29" spans="1:15" ht="16.2">
      <c r="A29" s="5" t="s">
        <v>35</v>
      </c>
      <c r="B29" s="20">
        <v>35</v>
      </c>
      <c r="C29" s="11">
        <v>11.086648200000001</v>
      </c>
      <c r="D29" s="11">
        <v>524.39714919999994</v>
      </c>
      <c r="E29" s="11">
        <v>134.7938451</v>
      </c>
      <c r="F29" s="11">
        <v>21.272448799999999</v>
      </c>
      <c r="G29" s="11">
        <v>125.8495042</v>
      </c>
      <c r="H29" s="11">
        <v>414.99524179999997</v>
      </c>
      <c r="I29" s="11">
        <v>11.086648200000001</v>
      </c>
      <c r="J29" s="11">
        <v>524.39714919999994</v>
      </c>
      <c r="K29" s="11">
        <v>134.7938451</v>
      </c>
      <c r="L29" s="11">
        <v>21.272448799999999</v>
      </c>
      <c r="M29" s="11">
        <v>125.8495042</v>
      </c>
      <c r="N29" s="11">
        <v>414.99524179999997</v>
      </c>
      <c r="O29" s="19" t="str">
        <f>LOOKUP(B29,{0,1,5,30},{"-","**","*","-"})</f>
        <v>-</v>
      </c>
    </row>
    <row r="30" spans="1:15" ht="16.2">
      <c r="A30" s="5" t="s">
        <v>36</v>
      </c>
      <c r="B30" s="20">
        <v>38</v>
      </c>
      <c r="C30" s="11">
        <v>1.844983</v>
      </c>
      <c r="D30" s="11">
        <v>399.3475067</v>
      </c>
      <c r="E30" s="11">
        <v>114.62566750000001</v>
      </c>
      <c r="F30" s="11">
        <v>18.833383300000001</v>
      </c>
      <c r="G30" s="11">
        <v>116.0967718</v>
      </c>
      <c r="H30" s="11">
        <v>375.13537889999998</v>
      </c>
      <c r="I30" s="11">
        <v>1.844983</v>
      </c>
      <c r="J30" s="11">
        <v>399.3475067</v>
      </c>
      <c r="K30" s="11">
        <v>114.62566750000001</v>
      </c>
      <c r="L30" s="11">
        <v>18.833383300000001</v>
      </c>
      <c r="M30" s="11">
        <v>116.0967718</v>
      </c>
      <c r="N30" s="11">
        <v>375.13537889999998</v>
      </c>
      <c r="O30" s="19" t="str">
        <f>LOOKUP(B30,{0,1,5,30},{"-","**","*","-"})</f>
        <v>-</v>
      </c>
    </row>
    <row r="31" spans="1:15" ht="16.2">
      <c r="A31" s="5" t="s">
        <v>37</v>
      </c>
      <c r="B31" s="20">
        <v>42</v>
      </c>
      <c r="C31" s="11">
        <v>3.2287203</v>
      </c>
      <c r="D31" s="11">
        <v>310.30710479999999</v>
      </c>
      <c r="E31" s="11">
        <v>104.1528866</v>
      </c>
      <c r="F31" s="11">
        <v>11.8718807</v>
      </c>
      <c r="G31" s="11">
        <v>76.938580099999996</v>
      </c>
      <c r="H31" s="11">
        <v>248.67435990000001</v>
      </c>
      <c r="I31" s="11">
        <v>3.2287203</v>
      </c>
      <c r="J31" s="11">
        <v>310.30710479999999</v>
      </c>
      <c r="K31" s="11">
        <v>104.1528866</v>
      </c>
      <c r="L31" s="11">
        <v>11.8718807</v>
      </c>
      <c r="M31" s="11">
        <v>76.938580099999996</v>
      </c>
      <c r="N31" s="11">
        <v>248.67435990000001</v>
      </c>
      <c r="O31" s="19" t="str">
        <f>LOOKUP(B31,{0,1,5,30},{"-","**","*","-"})</f>
        <v>-</v>
      </c>
    </row>
    <row r="32" spans="1:15" ht="16.2">
      <c r="A32" s="5" t="s">
        <v>38</v>
      </c>
      <c r="B32" s="20">
        <v>18</v>
      </c>
      <c r="C32" s="11">
        <v>18.5801728</v>
      </c>
      <c r="D32" s="11">
        <v>340.59224490000003</v>
      </c>
      <c r="E32" s="11">
        <v>120.9116805</v>
      </c>
      <c r="F32" s="11">
        <v>24.034342200000001</v>
      </c>
      <c r="G32" s="11">
        <v>101.969078</v>
      </c>
      <c r="H32" s="11">
        <v>340.59224490000003</v>
      </c>
      <c r="I32" s="11">
        <v>18.5801728</v>
      </c>
      <c r="J32" s="11">
        <v>340.59224490000003</v>
      </c>
      <c r="K32" s="11">
        <v>120.9116805</v>
      </c>
      <c r="L32" s="11">
        <v>24.034342200000001</v>
      </c>
      <c r="M32" s="11">
        <v>101.969078</v>
      </c>
      <c r="N32" s="11">
        <v>340.59224490000003</v>
      </c>
      <c r="O32" s="19" t="str">
        <f>LOOKUP(B32,{0,1,5,30},{"-","**","*","-"})</f>
        <v>*</v>
      </c>
    </row>
    <row r="33" spans="1:15" ht="16.2">
      <c r="A33" s="5" t="s">
        <v>39</v>
      </c>
      <c r="B33" s="20">
        <v>11</v>
      </c>
      <c r="C33" s="11">
        <v>6.6915779999999998</v>
      </c>
      <c r="D33" s="11">
        <v>595.34686950000003</v>
      </c>
      <c r="E33" s="11">
        <v>129.40487060000001</v>
      </c>
      <c r="F33" s="11">
        <v>56.051588899999999</v>
      </c>
      <c r="G33" s="11">
        <v>185.9020893</v>
      </c>
      <c r="H33" s="11">
        <v>595.34686950000003</v>
      </c>
      <c r="I33" s="11">
        <v>6.6915779999999998</v>
      </c>
      <c r="J33" s="11">
        <v>595.34686950000003</v>
      </c>
      <c r="K33" s="11">
        <v>129.40487060000001</v>
      </c>
      <c r="L33" s="11">
        <v>56.051588899999999</v>
      </c>
      <c r="M33" s="11">
        <v>185.9020893</v>
      </c>
      <c r="N33" s="11">
        <v>595.34686950000003</v>
      </c>
      <c r="O33" s="19" t="str">
        <f>LOOKUP(B33,{0,1,5,30},{"-","**","*","-"})</f>
        <v>*</v>
      </c>
    </row>
    <row r="34" spans="1:15" ht="16.2">
      <c r="A34" s="5" t="s">
        <v>40</v>
      </c>
      <c r="B34" s="20">
        <v>14</v>
      </c>
      <c r="C34" s="11">
        <v>7.4711600000000003E-2</v>
      </c>
      <c r="D34" s="11">
        <v>259.23048060000002</v>
      </c>
      <c r="E34" s="11">
        <v>92.064868399999995</v>
      </c>
      <c r="F34" s="11">
        <v>18.544535700000001</v>
      </c>
      <c r="G34" s="11">
        <v>69.387299200000001</v>
      </c>
      <c r="H34" s="11">
        <v>259.23048060000002</v>
      </c>
      <c r="I34" s="11">
        <v>7.4711600000000003E-2</v>
      </c>
      <c r="J34" s="11">
        <v>259.23048060000002</v>
      </c>
      <c r="K34" s="11">
        <v>92.064868399999995</v>
      </c>
      <c r="L34" s="11">
        <v>18.544535700000001</v>
      </c>
      <c r="M34" s="11">
        <v>69.387299200000001</v>
      </c>
      <c r="N34" s="11">
        <v>259.23048060000002</v>
      </c>
      <c r="O34" s="19" t="str">
        <f>LOOKUP(B34,{0,1,5,30},{"-","**","*","-"})</f>
        <v>*</v>
      </c>
    </row>
    <row r="35" spans="1:15" ht="16.2">
      <c r="A35" s="4" t="s">
        <v>41</v>
      </c>
      <c r="B35" s="20">
        <v>0</v>
      </c>
      <c r="C35" s="11" t="s">
        <v>120</v>
      </c>
      <c r="D35" s="11" t="s">
        <v>120</v>
      </c>
      <c r="E35" s="11" t="s">
        <v>120</v>
      </c>
      <c r="F35" s="11" t="s">
        <v>120</v>
      </c>
      <c r="G35" s="11" t="s">
        <v>120</v>
      </c>
      <c r="H35" s="11" t="s">
        <v>120</v>
      </c>
      <c r="I35" s="11" t="s">
        <v>120</v>
      </c>
      <c r="J35" s="11" t="s">
        <v>120</v>
      </c>
      <c r="K35" s="11" t="s">
        <v>120</v>
      </c>
      <c r="L35" s="11" t="s">
        <v>120</v>
      </c>
      <c r="M35" s="11" t="s">
        <v>120</v>
      </c>
      <c r="N35" s="11" t="s">
        <v>120</v>
      </c>
      <c r="O35" s="19" t="str">
        <f>LOOKUP(B35,{0,1,5,30},{"-","**","*","-"})</f>
        <v>-</v>
      </c>
    </row>
    <row r="36" spans="1:15" ht="16.2">
      <c r="A36" s="5" t="s">
        <v>42</v>
      </c>
      <c r="B36" s="20">
        <v>110</v>
      </c>
      <c r="C36" s="11">
        <v>1.1000000000000001</v>
      </c>
      <c r="D36" s="11">
        <v>469.06868009999999</v>
      </c>
      <c r="E36" s="11">
        <v>94.055660599999996</v>
      </c>
      <c r="F36" s="11">
        <v>7.3990947</v>
      </c>
      <c r="G36" s="11">
        <v>77.602360200000007</v>
      </c>
      <c r="H36" s="11">
        <v>219.77200730000001</v>
      </c>
      <c r="I36" s="11">
        <v>1.1000000000000001</v>
      </c>
      <c r="J36" s="11">
        <v>469.06868009999999</v>
      </c>
      <c r="K36" s="11">
        <v>92.346704799999998</v>
      </c>
      <c r="L36" s="11">
        <v>7.3533084000000004</v>
      </c>
      <c r="M36" s="11">
        <v>77.122149500000006</v>
      </c>
      <c r="N36" s="11">
        <v>219.77200730000001</v>
      </c>
      <c r="O36" s="19" t="str">
        <f>LOOKUP(B36,{0,1,5,30},{"-","**","*","-"})</f>
        <v>-</v>
      </c>
    </row>
    <row r="37" spans="1:15" ht="16.2">
      <c r="A37" s="5" t="s">
        <v>43</v>
      </c>
      <c r="B37" s="20">
        <v>171</v>
      </c>
      <c r="C37" s="11">
        <v>0.46631040000000001</v>
      </c>
      <c r="D37" s="11">
        <v>537.10288869999999</v>
      </c>
      <c r="E37" s="11">
        <v>83.486037699999997</v>
      </c>
      <c r="F37" s="11">
        <v>7.185149</v>
      </c>
      <c r="G37" s="11">
        <v>93.958014800000001</v>
      </c>
      <c r="H37" s="11">
        <v>298.91717249999999</v>
      </c>
      <c r="I37" s="11">
        <v>0.3730483</v>
      </c>
      <c r="J37" s="11">
        <v>429.68231100000003</v>
      </c>
      <c r="K37" s="11">
        <v>72.678818500000006</v>
      </c>
      <c r="L37" s="11">
        <v>6.2178407</v>
      </c>
      <c r="M37" s="11">
        <v>81.3088178</v>
      </c>
      <c r="N37" s="11">
        <v>262.34838120000001</v>
      </c>
      <c r="O37" s="19" t="str">
        <f>LOOKUP(B37,{0,1,5,30},{"-","**","*","-"})</f>
        <v>-</v>
      </c>
    </row>
    <row r="38" spans="1:15" ht="16.2">
      <c r="A38" s="5" t="s">
        <v>44</v>
      </c>
      <c r="B38" s="20">
        <v>42</v>
      </c>
      <c r="C38" s="11">
        <v>0.25</v>
      </c>
      <c r="D38" s="11">
        <v>561.58852119999995</v>
      </c>
      <c r="E38" s="11">
        <v>56.773601499999998</v>
      </c>
      <c r="F38" s="11">
        <v>14.7774649</v>
      </c>
      <c r="G38" s="11">
        <v>95.768917900000005</v>
      </c>
      <c r="H38" s="11">
        <v>125.9291597</v>
      </c>
      <c r="I38" s="11">
        <v>0.2</v>
      </c>
      <c r="J38" s="11">
        <v>449.2708169</v>
      </c>
      <c r="K38" s="11">
        <v>46.565177599999998</v>
      </c>
      <c r="L38" s="11">
        <v>11.830043399999999</v>
      </c>
      <c r="M38" s="11">
        <v>76.667443599999999</v>
      </c>
      <c r="N38" s="11">
        <v>100.7433278</v>
      </c>
      <c r="O38" s="19" t="str">
        <f>LOOKUP(B38,{0,1,5,30},{"-","**","*","-"})</f>
        <v>-</v>
      </c>
    </row>
    <row r="39" spans="1:15" ht="16.2">
      <c r="A39" s="5" t="s">
        <v>45</v>
      </c>
      <c r="B39" s="20">
        <v>29</v>
      </c>
      <c r="C39" s="11">
        <v>1.5377706</v>
      </c>
      <c r="D39" s="11">
        <v>205.4630813</v>
      </c>
      <c r="E39" s="11">
        <v>31.2204266</v>
      </c>
      <c r="F39" s="11">
        <v>7.3125694000000001</v>
      </c>
      <c r="G39" s="11">
        <v>39.379391400000003</v>
      </c>
      <c r="H39" s="11">
        <v>79.139093099999997</v>
      </c>
      <c r="I39" s="11">
        <v>1.5377706</v>
      </c>
      <c r="J39" s="11">
        <v>205.4630813</v>
      </c>
      <c r="K39" s="11">
        <v>30.851040399999999</v>
      </c>
      <c r="L39" s="11">
        <v>7.3169921999999996</v>
      </c>
      <c r="M39" s="11">
        <v>39.403209099999998</v>
      </c>
      <c r="N39" s="11">
        <v>79.139093099999997</v>
      </c>
      <c r="O39" s="19" t="str">
        <f>LOOKUP(B39,{0,1,5,30},{"-","**","*","-"})</f>
        <v>*</v>
      </c>
    </row>
    <row r="40" spans="1:15" ht="16.2">
      <c r="A40" s="5" t="s">
        <v>46</v>
      </c>
      <c r="B40" s="20">
        <v>25</v>
      </c>
      <c r="C40" s="11">
        <v>1.7601753</v>
      </c>
      <c r="D40" s="11">
        <v>109.97896009999999</v>
      </c>
      <c r="E40" s="11">
        <v>36.877305399999997</v>
      </c>
      <c r="F40" s="11">
        <v>5.2442650000000004</v>
      </c>
      <c r="G40" s="11">
        <v>26.221325199999999</v>
      </c>
      <c r="H40" s="11">
        <v>74.754255599999993</v>
      </c>
      <c r="I40" s="11">
        <v>1.4081402000000001</v>
      </c>
      <c r="J40" s="11">
        <v>87.983168000000006</v>
      </c>
      <c r="K40" s="11">
        <v>29.501844299999998</v>
      </c>
      <c r="L40" s="11">
        <v>4.1954120000000001</v>
      </c>
      <c r="M40" s="11">
        <v>20.9770602</v>
      </c>
      <c r="N40" s="11">
        <v>59.803404399999998</v>
      </c>
      <c r="O40" s="19" t="str">
        <f>LOOKUP(B40,{0,1,5,30},{"-","**","*","-"})</f>
        <v>*</v>
      </c>
    </row>
    <row r="41" spans="1:15" ht="16.2">
      <c r="A41" s="5" t="s">
        <v>47</v>
      </c>
      <c r="B41" s="20">
        <v>70</v>
      </c>
      <c r="C41" s="11">
        <v>0.1968048</v>
      </c>
      <c r="D41" s="11">
        <v>414.83466349999998</v>
      </c>
      <c r="E41" s="11">
        <v>65.964737400000004</v>
      </c>
      <c r="F41" s="11">
        <v>8.7718392000000005</v>
      </c>
      <c r="G41" s="11">
        <v>73.390472200000005</v>
      </c>
      <c r="H41" s="11">
        <v>223.30019569999999</v>
      </c>
      <c r="I41" s="11">
        <v>0.15744379999999999</v>
      </c>
      <c r="J41" s="11">
        <v>348.82344560000001</v>
      </c>
      <c r="K41" s="11">
        <v>54.048678099999997</v>
      </c>
      <c r="L41" s="11">
        <v>7.2157358</v>
      </c>
      <c r="M41" s="11">
        <v>60.371177099999997</v>
      </c>
      <c r="N41" s="11">
        <v>178.64015660000001</v>
      </c>
      <c r="O41" s="19" t="str">
        <f>LOOKUP(B41,{0,1,5,30},{"-","**","*","-"})</f>
        <v>-</v>
      </c>
    </row>
    <row r="42" spans="1:15" ht="16.2">
      <c r="A42" s="5" t="s">
        <v>48</v>
      </c>
      <c r="B42" s="20">
        <v>185</v>
      </c>
      <c r="C42" s="11">
        <v>2.1112000000000001E-3</v>
      </c>
      <c r="D42" s="11">
        <v>685.48297660000003</v>
      </c>
      <c r="E42" s="11">
        <v>74.308195999999995</v>
      </c>
      <c r="F42" s="11">
        <v>6.9097461999999998</v>
      </c>
      <c r="G42" s="11">
        <v>93.982709299999996</v>
      </c>
      <c r="H42" s="11">
        <v>211.8528737</v>
      </c>
      <c r="I42" s="11">
        <v>1.2667400000000001E-2</v>
      </c>
      <c r="J42" s="11">
        <v>621.44867399999998</v>
      </c>
      <c r="K42" s="11">
        <v>73.456347399999999</v>
      </c>
      <c r="L42" s="11">
        <v>6.4083397</v>
      </c>
      <c r="M42" s="11">
        <v>87.162844100000001</v>
      </c>
      <c r="N42" s="11">
        <v>227.7571389</v>
      </c>
      <c r="O42" s="19" t="str">
        <f>LOOKUP(B42,{0,1,5,30},{"-","**","*","-"})</f>
        <v>-</v>
      </c>
    </row>
    <row r="43" spans="1:15" ht="16.2">
      <c r="A43" s="5" t="s">
        <v>49</v>
      </c>
      <c r="B43" s="20">
        <v>69</v>
      </c>
      <c r="C43" s="11">
        <v>0.35353519999999999</v>
      </c>
      <c r="D43" s="11">
        <v>99.759161300000002</v>
      </c>
      <c r="E43" s="11">
        <v>23.164480600000001</v>
      </c>
      <c r="F43" s="11">
        <v>3.0629520000000001</v>
      </c>
      <c r="G43" s="11">
        <v>25.4427901</v>
      </c>
      <c r="H43" s="11">
        <v>72.8313524</v>
      </c>
      <c r="I43" s="11">
        <v>0.77953740000000005</v>
      </c>
      <c r="J43" s="11">
        <v>99.759161300000002</v>
      </c>
      <c r="K43" s="11">
        <v>29.238727300000001</v>
      </c>
      <c r="L43" s="11">
        <v>3.0969703000000002</v>
      </c>
      <c r="M43" s="11">
        <v>25.725367599999998</v>
      </c>
      <c r="N43" s="11">
        <v>74.017850800000005</v>
      </c>
      <c r="O43" s="19" t="str">
        <f>LOOKUP(B43,{0,1,5,30},{"-","**","*","-"})</f>
        <v>-</v>
      </c>
    </row>
    <row r="44" spans="1:15" ht="16.2">
      <c r="A44" s="5" t="s">
        <v>50</v>
      </c>
      <c r="B44" s="20">
        <v>35</v>
      </c>
      <c r="C44" s="11">
        <v>0.57445679999999999</v>
      </c>
      <c r="D44" s="11">
        <v>41.765611499999999</v>
      </c>
      <c r="E44" s="11">
        <v>13.2934778</v>
      </c>
      <c r="F44" s="11">
        <v>1.9844309</v>
      </c>
      <c r="G44" s="11">
        <v>11.740051299999999</v>
      </c>
      <c r="H44" s="11">
        <v>40.346981999999997</v>
      </c>
      <c r="I44" s="11">
        <v>1.6898664999999999</v>
      </c>
      <c r="J44" s="11">
        <v>41.765611499999999</v>
      </c>
      <c r="K44" s="11">
        <v>15.6096369</v>
      </c>
      <c r="L44" s="11">
        <v>1.9177477999999999</v>
      </c>
      <c r="M44" s="11">
        <v>11.345549200000001</v>
      </c>
      <c r="N44" s="11">
        <v>40.346981999999997</v>
      </c>
      <c r="O44" s="19" t="str">
        <f>LOOKUP(B44,{0,1,5,30},{"-","**","*","-"})</f>
        <v>-</v>
      </c>
    </row>
    <row r="45" spans="1:15" ht="16.2">
      <c r="A45" s="5" t="s">
        <v>51</v>
      </c>
      <c r="B45" s="20">
        <v>29</v>
      </c>
      <c r="C45" s="11">
        <v>0.19900000000000001</v>
      </c>
      <c r="D45" s="11">
        <v>139.38169550000001</v>
      </c>
      <c r="E45" s="11">
        <v>22.9694395</v>
      </c>
      <c r="F45" s="11">
        <v>6.7399943999999996</v>
      </c>
      <c r="G45" s="11">
        <v>36.295980800000002</v>
      </c>
      <c r="H45" s="11">
        <v>108.9363543</v>
      </c>
      <c r="I45" s="11">
        <v>0.19900000000000001</v>
      </c>
      <c r="J45" s="11">
        <v>129.62497680000001</v>
      </c>
      <c r="K45" s="11">
        <v>21.508213300000001</v>
      </c>
      <c r="L45" s="11">
        <v>6.2600609</v>
      </c>
      <c r="M45" s="11">
        <v>33.7114598</v>
      </c>
      <c r="N45" s="11">
        <v>101.4217014</v>
      </c>
      <c r="O45" s="19" t="str">
        <f>LOOKUP(B45,{0,1,5,30},{"-","**","*","-"})</f>
        <v>*</v>
      </c>
    </row>
    <row r="46" spans="1:15" ht="16.2">
      <c r="A46" s="5" t="s">
        <v>52</v>
      </c>
      <c r="B46" s="20">
        <v>182</v>
      </c>
      <c r="C46" s="11">
        <v>9.2292999999999993E-3</v>
      </c>
      <c r="D46" s="11">
        <v>121.10556029999999</v>
      </c>
      <c r="E46" s="11">
        <v>10.004345199999999</v>
      </c>
      <c r="F46" s="11">
        <v>1.2232566</v>
      </c>
      <c r="G46" s="11">
        <v>16.5026343</v>
      </c>
      <c r="H46" s="11">
        <v>36.696195099999997</v>
      </c>
      <c r="I46" s="11">
        <v>9.2292999999999993E-3</v>
      </c>
      <c r="J46" s="11">
        <v>121.10556029999999</v>
      </c>
      <c r="K46" s="11">
        <v>10.004345199999999</v>
      </c>
      <c r="L46" s="11">
        <v>1.2232566</v>
      </c>
      <c r="M46" s="11">
        <v>16.5026343</v>
      </c>
      <c r="N46" s="11">
        <v>36.696195099999997</v>
      </c>
      <c r="O46" s="19" t="str">
        <f>LOOKUP(B46,{0,1,5,30},{"-","**","*","-"})</f>
        <v>-</v>
      </c>
    </row>
    <row r="47" spans="1:15" ht="16.2">
      <c r="A47" s="5" t="s">
        <v>53</v>
      </c>
      <c r="B47" s="20">
        <v>42</v>
      </c>
      <c r="C47" s="11">
        <v>0.52439579999999997</v>
      </c>
      <c r="D47" s="11">
        <v>101.9302333</v>
      </c>
      <c r="E47" s="11">
        <v>17.659964800000001</v>
      </c>
      <c r="F47" s="11">
        <v>3.3191869999999999</v>
      </c>
      <c r="G47" s="11">
        <v>21.510790400000001</v>
      </c>
      <c r="H47" s="11">
        <v>48.602172600000003</v>
      </c>
      <c r="I47" s="11">
        <v>0.52439579999999997</v>
      </c>
      <c r="J47" s="11">
        <v>101.9302333</v>
      </c>
      <c r="K47" s="11">
        <v>17.659964800000001</v>
      </c>
      <c r="L47" s="11">
        <v>3.3191869999999999</v>
      </c>
      <c r="M47" s="11">
        <v>21.510790400000001</v>
      </c>
      <c r="N47" s="11">
        <v>48.602172600000003</v>
      </c>
      <c r="O47" s="19" t="str">
        <f>LOOKUP(B47,{0,1,5,30},{"-","**","*","-"})</f>
        <v>-</v>
      </c>
    </row>
    <row r="48" spans="1:15" ht="16.2">
      <c r="A48" s="5" t="s">
        <v>54</v>
      </c>
      <c r="B48" s="20">
        <v>86</v>
      </c>
      <c r="C48" s="11">
        <v>0.216</v>
      </c>
      <c r="D48" s="11">
        <v>325.26656439999999</v>
      </c>
      <c r="E48" s="11">
        <v>64.693964100000002</v>
      </c>
      <c r="F48" s="11">
        <v>8.2506389000000002</v>
      </c>
      <c r="G48" s="11">
        <v>76.513277799999997</v>
      </c>
      <c r="H48" s="11">
        <v>217.37053969999999</v>
      </c>
      <c r="I48" s="11">
        <v>0.216</v>
      </c>
      <c r="J48" s="11">
        <v>325.26656439999999</v>
      </c>
      <c r="K48" s="11">
        <v>64.884498500000007</v>
      </c>
      <c r="L48" s="11">
        <v>8.2562312999999996</v>
      </c>
      <c r="M48" s="11">
        <v>76.565139000000002</v>
      </c>
      <c r="N48" s="11">
        <v>217.37053969999999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17</v>
      </c>
      <c r="C49" s="11">
        <v>0.37653710000000001</v>
      </c>
      <c r="D49" s="11">
        <v>596.79822190000004</v>
      </c>
      <c r="E49" s="11">
        <v>299.1275579</v>
      </c>
      <c r="F49" s="11">
        <v>40.600034700000002</v>
      </c>
      <c r="G49" s="11">
        <v>167.39823139999999</v>
      </c>
      <c r="H49" s="11">
        <v>596.79822190000004</v>
      </c>
      <c r="I49" s="11">
        <v>0.37653710000000001</v>
      </c>
      <c r="J49" s="11">
        <v>596.79822190000004</v>
      </c>
      <c r="K49" s="11">
        <v>299.1275579</v>
      </c>
      <c r="L49" s="11">
        <v>40.600034700000002</v>
      </c>
      <c r="M49" s="11">
        <v>167.39823139999999</v>
      </c>
      <c r="N49" s="11">
        <v>596.79822190000004</v>
      </c>
      <c r="O49" s="19" t="str">
        <f>LOOKUP(B49,{0,1,5,30},{"-","**","*","-"})</f>
        <v>*</v>
      </c>
    </row>
    <row r="50" spans="1:15" ht="16.2">
      <c r="A50" s="5" t="s">
        <v>56</v>
      </c>
      <c r="B50" s="20">
        <v>31</v>
      </c>
      <c r="C50" s="11">
        <v>1.5033946</v>
      </c>
      <c r="D50" s="11">
        <v>724.13972469999999</v>
      </c>
      <c r="E50" s="11">
        <v>239.93680019999999</v>
      </c>
      <c r="F50" s="11">
        <v>32.4285462</v>
      </c>
      <c r="G50" s="11">
        <v>180.5545037</v>
      </c>
      <c r="H50" s="11">
        <v>678.99542120000001</v>
      </c>
      <c r="I50" s="11">
        <v>1.5033946</v>
      </c>
      <c r="J50" s="11">
        <v>724.13972469999999</v>
      </c>
      <c r="K50" s="11">
        <v>239.93680019999999</v>
      </c>
      <c r="L50" s="11">
        <v>32.4285462</v>
      </c>
      <c r="M50" s="11">
        <v>180.5545037</v>
      </c>
      <c r="N50" s="11">
        <v>678.99542120000001</v>
      </c>
      <c r="O50" s="19" t="str">
        <f>LOOKUP(B50,{0,1,5,30},{"-","**","*","-"})</f>
        <v>-</v>
      </c>
    </row>
    <row r="51" spans="1:15" ht="16.2">
      <c r="A51" s="5" t="s">
        <v>57</v>
      </c>
      <c r="B51" s="20">
        <v>137</v>
      </c>
      <c r="C51" s="11">
        <v>13.9465833</v>
      </c>
      <c r="D51" s="11">
        <v>1800.2</v>
      </c>
      <c r="E51" s="11">
        <v>448.69538310000002</v>
      </c>
      <c r="F51" s="11">
        <v>28.786238600000001</v>
      </c>
      <c r="G51" s="11">
        <v>336.93428390000003</v>
      </c>
      <c r="H51" s="11">
        <v>1208.6500000000001</v>
      </c>
      <c r="I51" s="11">
        <v>13.9465833</v>
      </c>
      <c r="J51" s="11">
        <v>1800.2</v>
      </c>
      <c r="K51" s="11">
        <v>448.69538310000002</v>
      </c>
      <c r="L51" s="11">
        <v>28.786238600000001</v>
      </c>
      <c r="M51" s="11">
        <v>336.93428390000003</v>
      </c>
      <c r="N51" s="11">
        <v>1208.6500000000001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9</v>
      </c>
      <c r="C52" s="11">
        <v>103.03889169999999</v>
      </c>
      <c r="D52" s="11">
        <v>1609.22</v>
      </c>
      <c r="E52" s="11">
        <v>611.63608339999996</v>
      </c>
      <c r="F52" s="11">
        <v>149.95802470000001</v>
      </c>
      <c r="G52" s="11">
        <v>449.87407400000001</v>
      </c>
      <c r="H52" s="11">
        <v>1609.22</v>
      </c>
      <c r="I52" s="11">
        <v>103.03889169999999</v>
      </c>
      <c r="J52" s="11">
        <v>1609.22</v>
      </c>
      <c r="K52" s="11">
        <v>611.63608339999996</v>
      </c>
      <c r="L52" s="11">
        <v>149.95802470000001</v>
      </c>
      <c r="M52" s="11">
        <v>449.87407400000001</v>
      </c>
      <c r="N52" s="11">
        <v>1609.22</v>
      </c>
      <c r="O52" s="19" t="str">
        <f>LOOKUP(B52,{0,1,5,30},{"-","**","*","-"})</f>
        <v>*</v>
      </c>
    </row>
    <row r="53" spans="1:15" ht="16.2">
      <c r="A53" s="4" t="s">
        <v>59</v>
      </c>
      <c r="B53" s="20">
        <v>10</v>
      </c>
      <c r="C53" s="11">
        <v>66.7</v>
      </c>
      <c r="D53" s="11">
        <v>400.52649009999999</v>
      </c>
      <c r="E53" s="11">
        <v>254.12651750000001</v>
      </c>
      <c r="F53" s="11">
        <v>36.671631599999998</v>
      </c>
      <c r="G53" s="11">
        <v>115.96588130000001</v>
      </c>
      <c r="H53" s="11">
        <v>400.52649009999999</v>
      </c>
      <c r="I53" s="11">
        <v>66.7</v>
      </c>
      <c r="J53" s="11">
        <v>400.52649009999999</v>
      </c>
      <c r="K53" s="11">
        <v>254.12651750000001</v>
      </c>
      <c r="L53" s="11">
        <v>36.671631599999998</v>
      </c>
      <c r="M53" s="11">
        <v>115.96588130000001</v>
      </c>
      <c r="N53" s="11">
        <v>400.52649009999999</v>
      </c>
      <c r="O53" s="19" t="str">
        <f>LOOKUP(B53,{0,1,5,30},{"-","**","*","-"})</f>
        <v>*</v>
      </c>
    </row>
    <row r="54" spans="1:15" ht="16.2">
      <c r="A54" s="5" t="s">
        <v>60</v>
      </c>
      <c r="B54" s="20">
        <v>31</v>
      </c>
      <c r="C54" s="11">
        <v>4.8766838000000003</v>
      </c>
      <c r="D54" s="11">
        <v>1233.76</v>
      </c>
      <c r="E54" s="11">
        <v>285.1940219</v>
      </c>
      <c r="F54" s="11">
        <v>54.7425499</v>
      </c>
      <c r="G54" s="11">
        <v>304.7936186</v>
      </c>
      <c r="H54" s="11">
        <v>1062.52</v>
      </c>
      <c r="I54" s="11">
        <v>4.8766838000000003</v>
      </c>
      <c r="J54" s="11">
        <v>1233.76</v>
      </c>
      <c r="K54" s="11">
        <v>285.1940219</v>
      </c>
      <c r="L54" s="11">
        <v>54.7425499</v>
      </c>
      <c r="M54" s="11">
        <v>304.7936186</v>
      </c>
      <c r="N54" s="11">
        <v>1062.52</v>
      </c>
      <c r="O54" s="19" t="str">
        <f>LOOKUP(B54,{0,1,5,30},{"-","**","*","-"})</f>
        <v>-</v>
      </c>
    </row>
    <row r="55" spans="1:15" ht="16.2">
      <c r="A55" s="5" t="s">
        <v>61</v>
      </c>
      <c r="B55" s="20">
        <v>65</v>
      </c>
      <c r="C55" s="11">
        <v>9.3818100000000001E-2</v>
      </c>
      <c r="D55" s="11">
        <v>869.18100000000004</v>
      </c>
      <c r="E55" s="11">
        <v>253.48216969999999</v>
      </c>
      <c r="F55" s="11">
        <v>25.651559599999999</v>
      </c>
      <c r="G55" s="11">
        <v>206.8094849</v>
      </c>
      <c r="H55" s="11">
        <v>642</v>
      </c>
      <c r="I55" s="11">
        <v>9.3818100000000001E-2</v>
      </c>
      <c r="J55" s="11">
        <v>869.18100000000004</v>
      </c>
      <c r="K55" s="11">
        <v>253.48216969999999</v>
      </c>
      <c r="L55" s="11">
        <v>25.651559599999999</v>
      </c>
      <c r="M55" s="11">
        <v>206.8094849</v>
      </c>
      <c r="N55" s="11">
        <v>642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13</v>
      </c>
      <c r="C56" s="11">
        <v>7.2546600000000003E-2</v>
      </c>
      <c r="D56" s="11">
        <v>2008.96</v>
      </c>
      <c r="E56" s="11">
        <v>294.81753320000001</v>
      </c>
      <c r="F56" s="11">
        <v>157.49029089999999</v>
      </c>
      <c r="G56" s="11">
        <v>567.83931940000002</v>
      </c>
      <c r="H56" s="11">
        <v>2008.96</v>
      </c>
      <c r="I56" s="11">
        <v>7.2546600000000003E-2</v>
      </c>
      <c r="J56" s="11">
        <v>2008.96</v>
      </c>
      <c r="K56" s="11">
        <v>294.81753320000001</v>
      </c>
      <c r="L56" s="11">
        <v>157.49029089999999</v>
      </c>
      <c r="M56" s="11">
        <v>567.83931940000002</v>
      </c>
      <c r="N56" s="11">
        <v>2008.96</v>
      </c>
      <c r="O56" s="19" t="str">
        <f>LOOKUP(B56,{0,1,5,30},{"-","**","*","-"})</f>
        <v>*</v>
      </c>
    </row>
    <row r="57" spans="1:15" ht="16.2">
      <c r="A57" s="5" t="s">
        <v>63</v>
      </c>
      <c r="B57" s="20">
        <v>127</v>
      </c>
      <c r="C57" s="11">
        <v>5.5681999999999997E-3</v>
      </c>
      <c r="D57" s="11">
        <v>40.734406700000001</v>
      </c>
      <c r="E57" s="11">
        <v>3.1039949</v>
      </c>
      <c r="F57" s="11">
        <v>0.49002659999999998</v>
      </c>
      <c r="G57" s="11">
        <v>5.5223189000000001</v>
      </c>
      <c r="H57" s="11">
        <v>13.8221445</v>
      </c>
      <c r="I57" s="11">
        <v>5.5681999999999997E-3</v>
      </c>
      <c r="J57" s="11">
        <v>40.734406700000001</v>
      </c>
      <c r="K57" s="11">
        <v>3.1039949</v>
      </c>
      <c r="L57" s="11">
        <v>0.49002659999999998</v>
      </c>
      <c r="M57" s="11">
        <v>5.5223189000000001</v>
      </c>
      <c r="N57" s="11">
        <v>13.8221445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1</v>
      </c>
      <c r="C58" s="11">
        <v>355.26942500000001</v>
      </c>
      <c r="D58" s="11">
        <v>355.26942500000001</v>
      </c>
      <c r="E58" s="11">
        <v>355.26942500000001</v>
      </c>
      <c r="F58" s="11" t="s">
        <v>120</v>
      </c>
      <c r="G58" s="11" t="s">
        <v>120</v>
      </c>
      <c r="H58" s="11">
        <v>355.26942500000001</v>
      </c>
      <c r="I58" s="11">
        <v>355.26942500000001</v>
      </c>
      <c r="J58" s="11">
        <v>355.26942500000001</v>
      </c>
      <c r="K58" s="11">
        <v>355.26942500000001</v>
      </c>
      <c r="L58" s="11" t="s">
        <v>120</v>
      </c>
      <c r="M58" s="11" t="s">
        <v>120</v>
      </c>
      <c r="N58" s="11">
        <v>355.26942500000001</v>
      </c>
      <c r="O58" s="19" t="str">
        <f>LOOKUP(B58,{0,1,5,30},{"-","**","*","-"})</f>
        <v>**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230</v>
      </c>
      <c r="C60" s="11">
        <v>4.3759100000000002E-2</v>
      </c>
      <c r="D60" s="11">
        <v>10.583945399999999</v>
      </c>
      <c r="E60" s="11">
        <v>1.6090736000000001</v>
      </c>
      <c r="F60" s="11">
        <v>9.1257000000000005E-2</v>
      </c>
      <c r="G60" s="11">
        <v>1.3839808</v>
      </c>
      <c r="H60" s="11">
        <v>4.4727217000000001</v>
      </c>
      <c r="I60" s="11">
        <v>4.3759100000000002E-2</v>
      </c>
      <c r="J60" s="11">
        <v>10.583945399999999</v>
      </c>
      <c r="K60" s="11">
        <v>1.6090736000000001</v>
      </c>
      <c r="L60" s="11">
        <v>9.1257000000000005E-2</v>
      </c>
      <c r="M60" s="11">
        <v>1.3839808</v>
      </c>
      <c r="N60" s="11">
        <v>4.4727217000000001</v>
      </c>
      <c r="O60" s="19" t="str">
        <f>LOOKUP(B60,{0,1,5,30},{"-","**","*","-"})</f>
        <v>-</v>
      </c>
    </row>
    <row r="61" spans="1:15" ht="16.2">
      <c r="A61" s="4" t="s">
        <v>67</v>
      </c>
      <c r="B61" s="20">
        <v>171</v>
      </c>
      <c r="C61" s="11">
        <v>5.4476999999999998E-3</v>
      </c>
      <c r="D61" s="11">
        <v>8.5790006999999999</v>
      </c>
      <c r="E61" s="11">
        <v>0.716611</v>
      </c>
      <c r="F61" s="11">
        <v>8.5636299999999999E-2</v>
      </c>
      <c r="G61" s="11">
        <v>1.1198402000000001</v>
      </c>
      <c r="H61" s="11">
        <v>2.4007836999999999</v>
      </c>
      <c r="I61" s="11">
        <v>5.4476999999999998E-3</v>
      </c>
      <c r="J61" s="11">
        <v>8.5790006999999999</v>
      </c>
      <c r="K61" s="11">
        <v>0.716611</v>
      </c>
      <c r="L61" s="11">
        <v>8.5636299999999999E-2</v>
      </c>
      <c r="M61" s="11">
        <v>1.1198402000000001</v>
      </c>
      <c r="N61" s="11">
        <v>2.4007836999999999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225</v>
      </c>
      <c r="C62" s="11">
        <v>3.3808900000000003E-2</v>
      </c>
      <c r="D62" s="11">
        <v>273.07904079999997</v>
      </c>
      <c r="E62" s="11">
        <v>26.553695399999999</v>
      </c>
      <c r="F62" s="11">
        <v>2.4259634000000001</v>
      </c>
      <c r="G62" s="11">
        <v>36.3894509</v>
      </c>
      <c r="H62" s="11">
        <v>96.699424199999996</v>
      </c>
      <c r="I62" s="11">
        <v>3.3808900000000003E-2</v>
      </c>
      <c r="J62" s="11">
        <v>273.07904079999997</v>
      </c>
      <c r="K62" s="11">
        <v>26.443107300000001</v>
      </c>
      <c r="L62" s="11">
        <v>2.4209356</v>
      </c>
      <c r="M62" s="11">
        <v>36.314034300000003</v>
      </c>
      <c r="N62" s="11">
        <v>96.699424199999996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73</v>
      </c>
      <c r="C63" s="11">
        <v>4.7891000000000001E-3</v>
      </c>
      <c r="D63" s="11">
        <v>85.9108102</v>
      </c>
      <c r="E63" s="11">
        <v>4.1246514000000003</v>
      </c>
      <c r="F63" s="11">
        <v>1.265916</v>
      </c>
      <c r="G63" s="11">
        <v>10.815991500000001</v>
      </c>
      <c r="H63" s="11">
        <v>15.307491799999999</v>
      </c>
      <c r="I63" s="11">
        <v>4.7891000000000001E-3</v>
      </c>
      <c r="J63" s="11">
        <v>85.9108102</v>
      </c>
      <c r="K63" s="11">
        <v>4.1246514000000003</v>
      </c>
      <c r="L63" s="11">
        <v>1.265916</v>
      </c>
      <c r="M63" s="11">
        <v>10.815991500000001</v>
      </c>
      <c r="N63" s="11">
        <v>15.307491799999999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206</v>
      </c>
      <c r="C64" s="11">
        <v>1.4583E-3</v>
      </c>
      <c r="D64" s="11">
        <v>132.7641156</v>
      </c>
      <c r="E64" s="11">
        <v>3.9261385</v>
      </c>
      <c r="F64" s="11">
        <v>0.94810340000000004</v>
      </c>
      <c r="G64" s="11">
        <v>13.607843799999999</v>
      </c>
      <c r="H64" s="11">
        <v>13.356371899999999</v>
      </c>
      <c r="I64" s="11">
        <v>1.4583E-3</v>
      </c>
      <c r="J64" s="11">
        <v>132.7641156</v>
      </c>
      <c r="K64" s="11">
        <v>3.9261385</v>
      </c>
      <c r="L64" s="11">
        <v>0.94810340000000004</v>
      </c>
      <c r="M64" s="11">
        <v>13.607843799999999</v>
      </c>
      <c r="N64" s="11">
        <v>13.356371899999999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143</v>
      </c>
      <c r="C65" s="11">
        <v>6.3801899999999998E-4</v>
      </c>
      <c r="D65" s="11">
        <v>28.226216600000001</v>
      </c>
      <c r="E65" s="11">
        <v>0.892814</v>
      </c>
      <c r="F65" s="11">
        <v>0.23977609999999999</v>
      </c>
      <c r="G65" s="11">
        <v>2.8673053999999998</v>
      </c>
      <c r="H65" s="11">
        <v>2.5844241999999999</v>
      </c>
      <c r="I65" s="11">
        <v>6.3801899999999998E-4</v>
      </c>
      <c r="J65" s="11">
        <v>28.226216600000001</v>
      </c>
      <c r="K65" s="11">
        <v>0.892814</v>
      </c>
      <c r="L65" s="11">
        <v>0.23977609999999999</v>
      </c>
      <c r="M65" s="11">
        <v>2.8673053999999998</v>
      </c>
      <c r="N65" s="11">
        <v>2.5844241999999999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35</v>
      </c>
      <c r="C66" s="11">
        <v>16.585423800000001</v>
      </c>
      <c r="D66" s="11">
        <v>375</v>
      </c>
      <c r="E66" s="11">
        <v>116.1210322</v>
      </c>
      <c r="F66" s="11">
        <v>16.537479000000001</v>
      </c>
      <c r="G66" s="11">
        <v>97.837045099999997</v>
      </c>
      <c r="H66" s="11">
        <v>359.84100000000001</v>
      </c>
      <c r="I66" s="11">
        <v>16.585423800000001</v>
      </c>
      <c r="J66" s="11">
        <v>375</v>
      </c>
      <c r="K66" s="11">
        <v>116.1210322</v>
      </c>
      <c r="L66" s="11">
        <v>16.537479000000001</v>
      </c>
      <c r="M66" s="11">
        <v>97.837045099999997</v>
      </c>
      <c r="N66" s="11">
        <v>359.84100000000001</v>
      </c>
      <c r="O66" s="19" t="str">
        <f>LOOKUP(B66,{0,1,5,30},{"-","**","*","-"})</f>
        <v>-</v>
      </c>
    </row>
    <row r="67" spans="1:15" ht="16.2">
      <c r="A67" s="5" t="s">
        <v>73</v>
      </c>
      <c r="B67" s="20">
        <v>147</v>
      </c>
      <c r="C67" s="11">
        <v>3.7859850000000002</v>
      </c>
      <c r="D67" s="11">
        <v>534.94191039999998</v>
      </c>
      <c r="E67" s="11">
        <v>135.62584699999999</v>
      </c>
      <c r="F67" s="11">
        <v>9.3335936000000004</v>
      </c>
      <c r="G67" s="11">
        <v>113.1638078</v>
      </c>
      <c r="H67" s="11">
        <v>389.91930209999998</v>
      </c>
      <c r="I67" s="11">
        <v>3.7859850000000002</v>
      </c>
      <c r="J67" s="11">
        <v>706.06037200000003</v>
      </c>
      <c r="K67" s="11">
        <v>161.3592635</v>
      </c>
      <c r="L67" s="11">
        <v>11.1879518</v>
      </c>
      <c r="M67" s="11">
        <v>135.6467069</v>
      </c>
      <c r="N67" s="11">
        <v>461.20288119999998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2</v>
      </c>
      <c r="C68" s="11">
        <v>40.130043200000003</v>
      </c>
      <c r="D68" s="11">
        <v>54.158411700000002</v>
      </c>
      <c r="E68" s="11">
        <v>47.144227399999998</v>
      </c>
      <c r="F68" s="11">
        <v>7.0141841999999999</v>
      </c>
      <c r="G68" s="11">
        <v>9.9195545000000003</v>
      </c>
      <c r="H68" s="11">
        <v>54.158411700000002</v>
      </c>
      <c r="I68" s="11">
        <v>40.130043200000003</v>
      </c>
      <c r="J68" s="11">
        <v>54.158411700000002</v>
      </c>
      <c r="K68" s="11">
        <v>47.144227399999998</v>
      </c>
      <c r="L68" s="11">
        <v>7.0141841999999999</v>
      </c>
      <c r="M68" s="11">
        <v>9.9195545000000003</v>
      </c>
      <c r="N68" s="11">
        <v>54.158411700000002</v>
      </c>
      <c r="O68" s="19" t="str">
        <f>LOOKUP(B68,{0,1,5,30},{"-","**","*","-"})</f>
        <v>**</v>
      </c>
    </row>
    <row r="69" spans="1:15" ht="16.2">
      <c r="A69" s="5" t="s">
        <v>75</v>
      </c>
      <c r="B69" s="20">
        <v>188</v>
      </c>
      <c r="C69" s="11">
        <v>0.4026478</v>
      </c>
      <c r="D69" s="11">
        <v>1634.97</v>
      </c>
      <c r="E69" s="11">
        <v>296.60581120000001</v>
      </c>
      <c r="F69" s="11">
        <v>18.2468927</v>
      </c>
      <c r="G69" s="11">
        <v>250.1887882</v>
      </c>
      <c r="H69" s="11">
        <v>760.89243610000005</v>
      </c>
      <c r="I69" s="11">
        <v>0.4026478</v>
      </c>
      <c r="J69" s="11">
        <v>1634.97</v>
      </c>
      <c r="K69" s="11">
        <v>296.60581120000001</v>
      </c>
      <c r="L69" s="11">
        <v>18.2468927</v>
      </c>
      <c r="M69" s="11">
        <v>250.1887882</v>
      </c>
      <c r="N69" s="11">
        <v>760.89243610000005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1</v>
      </c>
      <c r="C70" s="11">
        <v>7.1921808</v>
      </c>
      <c r="D70" s="11">
        <v>7.1921808</v>
      </c>
      <c r="E70" s="11">
        <v>7.1921808</v>
      </c>
      <c r="F70" s="11" t="s">
        <v>120</v>
      </c>
      <c r="G70" s="11" t="s">
        <v>120</v>
      </c>
      <c r="H70" s="11">
        <v>7.1921808</v>
      </c>
      <c r="I70" s="11">
        <v>7.1921808</v>
      </c>
      <c r="J70" s="11">
        <v>7.1921808</v>
      </c>
      <c r="K70" s="11">
        <v>7.1921808</v>
      </c>
      <c r="L70" s="11" t="s">
        <v>120</v>
      </c>
      <c r="M70" s="11" t="s">
        <v>120</v>
      </c>
      <c r="N70" s="11">
        <v>7.1921808</v>
      </c>
      <c r="O70" s="19" t="str">
        <f>LOOKUP(B70,{0,1,5,30},{"-","**","*","-"})</f>
        <v>**</v>
      </c>
    </row>
    <row r="71" spans="1:15" ht="16.2">
      <c r="A71" s="5" t="s">
        <v>77</v>
      </c>
      <c r="B71" s="20">
        <v>0</v>
      </c>
      <c r="C71" s="11" t="s">
        <v>120</v>
      </c>
      <c r="D71" s="11" t="s">
        <v>120</v>
      </c>
      <c r="E71" s="11" t="s">
        <v>120</v>
      </c>
      <c r="F71" s="11" t="s">
        <v>120</v>
      </c>
      <c r="G71" s="11" t="s">
        <v>120</v>
      </c>
      <c r="H71" s="11" t="s">
        <v>120</v>
      </c>
      <c r="I71" s="11" t="s">
        <v>120</v>
      </c>
      <c r="J71" s="11" t="s">
        <v>120</v>
      </c>
      <c r="K71" s="11" t="s">
        <v>120</v>
      </c>
      <c r="L71" s="11" t="s">
        <v>120</v>
      </c>
      <c r="M71" s="11" t="s">
        <v>120</v>
      </c>
      <c r="N71" s="11" t="s">
        <v>120</v>
      </c>
      <c r="O71" s="19" t="str">
        <f>LOOKUP(B71,{0,1,5,30},{"-","**","*","-"})</f>
        <v>-</v>
      </c>
    </row>
    <row r="72" spans="1:15" ht="16.2">
      <c r="A72" s="5" t="s">
        <v>78</v>
      </c>
      <c r="B72" s="20">
        <v>0</v>
      </c>
      <c r="C72" s="11" t="s">
        <v>120</v>
      </c>
      <c r="D72" s="11" t="s">
        <v>120</v>
      </c>
      <c r="E72" s="11" t="s">
        <v>120</v>
      </c>
      <c r="F72" s="11" t="s">
        <v>120</v>
      </c>
      <c r="G72" s="11" t="s">
        <v>120</v>
      </c>
      <c r="H72" s="11" t="s">
        <v>120</v>
      </c>
      <c r="I72" s="11" t="s">
        <v>120</v>
      </c>
      <c r="J72" s="11" t="s">
        <v>120</v>
      </c>
      <c r="K72" s="11" t="s">
        <v>120</v>
      </c>
      <c r="L72" s="11" t="s">
        <v>120</v>
      </c>
      <c r="M72" s="11" t="s">
        <v>120</v>
      </c>
      <c r="N72" s="11" t="s">
        <v>120</v>
      </c>
      <c r="O72" s="19" t="str">
        <f>LOOKUP(B72,{0,1,5,30},{"-","**","*","-"})</f>
        <v>-</v>
      </c>
    </row>
    <row r="73" spans="1:15" ht="16.2">
      <c r="A73" s="5" t="s">
        <v>79</v>
      </c>
      <c r="B73" s="20">
        <v>4</v>
      </c>
      <c r="C73" s="11">
        <v>16.721090499999999</v>
      </c>
      <c r="D73" s="11">
        <v>256.94753159999999</v>
      </c>
      <c r="E73" s="11">
        <v>92.959626499999999</v>
      </c>
      <c r="F73" s="11">
        <v>55.371924499999999</v>
      </c>
      <c r="G73" s="11">
        <v>110.743849</v>
      </c>
      <c r="H73" s="11">
        <v>256.94753159999999</v>
      </c>
      <c r="I73" s="11">
        <v>16.721090499999999</v>
      </c>
      <c r="J73" s="11">
        <v>256.94753159999999</v>
      </c>
      <c r="K73" s="11">
        <v>92.959626499999999</v>
      </c>
      <c r="L73" s="11">
        <v>55.371924499999999</v>
      </c>
      <c r="M73" s="11">
        <v>110.743849</v>
      </c>
      <c r="N73" s="11">
        <v>256.94753159999999</v>
      </c>
      <c r="O73" s="19" t="str">
        <f>LOOKUP(B73,{0,1,5,30},{"-","**","*","-"})</f>
        <v>**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333"/>
  <sheetViews>
    <sheetView zoomScale="75" zoomScaleNormal="75" workbookViewId="0"/>
  </sheetViews>
  <sheetFormatPr defaultColWidth="9" defaultRowHeight="15.6"/>
  <cols>
    <col min="1" max="1" width="27" style="2" customWidth="1"/>
    <col min="2" max="12" width="9" style="2" customWidth="1"/>
    <col min="13" max="16384" width="9" style="2"/>
  </cols>
  <sheetData>
    <row r="1" spans="1:15" ht="16.5" customHeight="1">
      <c r="A1" s="18" t="s">
        <v>104</v>
      </c>
      <c r="B1" s="13"/>
      <c r="C1" s="13"/>
      <c r="D1" s="13"/>
      <c r="E1" s="13"/>
      <c r="F1" s="13"/>
      <c r="G1" s="13"/>
      <c r="H1" s="13"/>
      <c r="I1" s="13"/>
      <c r="J1" s="13"/>
      <c r="K1" s="22" t="s">
        <v>95</v>
      </c>
      <c r="L1" s="22"/>
    </row>
    <row r="2" spans="1:15" ht="16.5" customHeight="1">
      <c r="A2" s="1" t="s">
        <v>9</v>
      </c>
      <c r="B2" s="1" t="s">
        <v>1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7" customFormat="1" ht="16.5" customHeight="1">
      <c r="A3" s="1" t="s">
        <v>10</v>
      </c>
      <c r="B3" s="10">
        <v>44.827157499999998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7" customFormat="1" ht="16.5" customHeight="1">
      <c r="A4" s="1" t="s">
        <v>11</v>
      </c>
      <c r="B4" s="10">
        <v>66.304393899999994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3503</v>
      </c>
      <c r="C7" s="11">
        <v>0.88506899999999999</v>
      </c>
      <c r="D7" s="11">
        <v>929.94475069999999</v>
      </c>
      <c r="E7" s="11">
        <v>115.59097130000001</v>
      </c>
      <c r="F7" s="11">
        <v>1.5237395</v>
      </c>
      <c r="G7" s="11">
        <v>90.184270600000005</v>
      </c>
      <c r="H7" s="11">
        <v>273.33704640000002</v>
      </c>
      <c r="I7" s="11">
        <v>1.4487087000000001</v>
      </c>
      <c r="J7" s="11">
        <v>1851.66</v>
      </c>
      <c r="K7" s="11">
        <v>292.75536419999997</v>
      </c>
      <c r="L7" s="11">
        <v>3.6128669000000002</v>
      </c>
      <c r="M7" s="11">
        <v>213.83166969999999</v>
      </c>
      <c r="N7" s="11">
        <v>704.24045690000003</v>
      </c>
      <c r="O7" s="19" t="str">
        <f>LOOKUP(B7,{0,1,5,30},{"-","**","*","-"})</f>
        <v>-</v>
      </c>
    </row>
    <row r="8" spans="1:15" ht="32.4">
      <c r="A8" s="5" t="s">
        <v>14</v>
      </c>
      <c r="B8" s="20">
        <v>2571</v>
      </c>
      <c r="C8" s="11">
        <v>0.1320491</v>
      </c>
      <c r="D8" s="11">
        <v>741.54715729999998</v>
      </c>
      <c r="E8" s="11">
        <v>103.0377362</v>
      </c>
      <c r="F8" s="11">
        <v>1.8656853</v>
      </c>
      <c r="G8" s="11">
        <v>94.599627900000002</v>
      </c>
      <c r="H8" s="11">
        <v>272.13973759999999</v>
      </c>
      <c r="I8" s="11">
        <v>0.1320491</v>
      </c>
      <c r="J8" s="11">
        <v>1862</v>
      </c>
      <c r="K8" s="11">
        <v>140.8187709</v>
      </c>
      <c r="L8" s="11">
        <v>2.5568438000000002</v>
      </c>
      <c r="M8" s="11">
        <v>129.64484179999999</v>
      </c>
      <c r="N8" s="11">
        <v>399.77362570000003</v>
      </c>
      <c r="O8" s="19" t="str">
        <f>LOOKUP(B8,{0,1,5,30},{"-","**","*","-"})</f>
        <v>-</v>
      </c>
    </row>
    <row r="9" spans="1:15" ht="16.2">
      <c r="A9" s="5" t="s">
        <v>15</v>
      </c>
      <c r="B9" s="20">
        <v>695</v>
      </c>
      <c r="C9" s="11">
        <v>8.3651999999999997E-3</v>
      </c>
      <c r="D9" s="11">
        <v>318.00480670000002</v>
      </c>
      <c r="E9" s="11">
        <v>25.9727344</v>
      </c>
      <c r="F9" s="11">
        <v>1.3132158</v>
      </c>
      <c r="G9" s="11">
        <v>34.620115400000003</v>
      </c>
      <c r="H9" s="11">
        <v>86.337926600000003</v>
      </c>
      <c r="I9" s="11">
        <v>8.3651999999999997E-3</v>
      </c>
      <c r="J9" s="11">
        <v>318.00480670000002</v>
      </c>
      <c r="K9" s="11">
        <v>32.109966999999997</v>
      </c>
      <c r="L9" s="11">
        <v>1.4487517000000001</v>
      </c>
      <c r="M9" s="11">
        <v>38.193228400000002</v>
      </c>
      <c r="N9" s="11">
        <v>103.62203820000001</v>
      </c>
      <c r="O9" s="19" t="str">
        <f>LOOKUP(B9,{0,1,5,30},{"-","**","*","-"})</f>
        <v>-</v>
      </c>
    </row>
    <row r="10" spans="1:15" ht="16.2">
      <c r="A10" s="5" t="s">
        <v>16</v>
      </c>
      <c r="B10" s="20">
        <v>526</v>
      </c>
      <c r="C10" s="11">
        <v>9.9739999999999995E-2</v>
      </c>
      <c r="D10" s="11">
        <v>447.75088770000002</v>
      </c>
      <c r="E10" s="11">
        <v>28.855395099999999</v>
      </c>
      <c r="F10" s="11">
        <v>1.5659002</v>
      </c>
      <c r="G10" s="11">
        <v>35.913434700000003</v>
      </c>
      <c r="H10" s="11">
        <v>92.715834200000003</v>
      </c>
      <c r="I10" s="11">
        <v>9.9739999999999995E-2</v>
      </c>
      <c r="J10" s="11">
        <v>484.78636319999998</v>
      </c>
      <c r="K10" s="11">
        <v>45.5624489</v>
      </c>
      <c r="L10" s="11">
        <v>2.7408184000000002</v>
      </c>
      <c r="M10" s="11">
        <v>62.859819100000003</v>
      </c>
      <c r="N10" s="11">
        <v>161.44924330000001</v>
      </c>
      <c r="O10" s="19" t="str">
        <f>LOOKUP(B10,{0,1,5,30},{"-","**","*","-"})</f>
        <v>-</v>
      </c>
    </row>
    <row r="11" spans="1:15" ht="16.2">
      <c r="A11" s="5" t="s">
        <v>17</v>
      </c>
      <c r="B11" s="20">
        <v>2106</v>
      </c>
      <c r="C11" s="11">
        <v>2.8453300000000001E-2</v>
      </c>
      <c r="D11" s="11">
        <v>1373.42</v>
      </c>
      <c r="E11" s="11">
        <v>164.4851026</v>
      </c>
      <c r="F11" s="11">
        <v>4.2526871999999996</v>
      </c>
      <c r="G11" s="11">
        <v>195.16081539999999</v>
      </c>
      <c r="H11" s="11">
        <v>559.54297110000005</v>
      </c>
      <c r="I11" s="11">
        <v>2.8453300000000001E-2</v>
      </c>
      <c r="J11" s="11">
        <v>1380.97</v>
      </c>
      <c r="K11" s="11">
        <v>155.98953710000001</v>
      </c>
      <c r="L11" s="11">
        <v>4.1465113999999996</v>
      </c>
      <c r="M11" s="11">
        <v>190.28828340000001</v>
      </c>
      <c r="N11" s="11">
        <v>530.59468159999994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399</v>
      </c>
      <c r="C12" s="11">
        <v>0.216</v>
      </c>
      <c r="D12" s="11">
        <v>400.55246169999998</v>
      </c>
      <c r="E12" s="11">
        <v>34.761582300000001</v>
      </c>
      <c r="F12" s="11">
        <v>2.6600939000000001</v>
      </c>
      <c r="G12" s="11">
        <v>53.135333199999998</v>
      </c>
      <c r="H12" s="11">
        <v>126.2935578</v>
      </c>
      <c r="I12" s="11">
        <v>0.216</v>
      </c>
      <c r="J12" s="11">
        <v>400.55246169999998</v>
      </c>
      <c r="K12" s="11">
        <v>36.008261599999997</v>
      </c>
      <c r="L12" s="11">
        <v>2.6622235000000001</v>
      </c>
      <c r="M12" s="11">
        <v>53.177873499999997</v>
      </c>
      <c r="N12" s="11">
        <v>126.2935578</v>
      </c>
      <c r="O12" s="19" t="str">
        <f>LOOKUP(B12,{0,1,5,30},{"-","**","*","-"})</f>
        <v>-</v>
      </c>
    </row>
    <row r="13" spans="1:15" ht="16.2">
      <c r="A13" s="5" t="s">
        <v>19</v>
      </c>
      <c r="B13" s="20">
        <v>3869</v>
      </c>
      <c r="C13" s="11">
        <v>2.6365999999999998E-3</v>
      </c>
      <c r="D13" s="11">
        <v>120.2824713</v>
      </c>
      <c r="E13" s="11">
        <v>12.212724700000001</v>
      </c>
      <c r="F13" s="11">
        <v>0.21321499999999999</v>
      </c>
      <c r="G13" s="11">
        <v>13.262247800000001</v>
      </c>
      <c r="H13" s="11">
        <v>38.8769694</v>
      </c>
      <c r="I13" s="11">
        <v>2.6365999999999998E-3</v>
      </c>
      <c r="J13" s="11">
        <v>120.2824713</v>
      </c>
      <c r="K13" s="11">
        <v>12.212724700000001</v>
      </c>
      <c r="L13" s="11">
        <v>0.21321499999999999</v>
      </c>
      <c r="M13" s="11">
        <v>13.262247800000001</v>
      </c>
      <c r="N13" s="11">
        <v>38.8769694</v>
      </c>
      <c r="O13" s="19" t="str">
        <f>LOOKUP(B13,{0,1,5,30},{"-","**","*","-"})</f>
        <v>-</v>
      </c>
    </row>
    <row r="14" spans="1:15" ht="16.5" customHeight="1">
      <c r="A14" s="5" t="s">
        <v>20</v>
      </c>
      <c r="B14" s="20">
        <v>2122</v>
      </c>
      <c r="C14" s="11">
        <v>7.2787000000000006E-5</v>
      </c>
      <c r="D14" s="11">
        <v>137.38508200000001</v>
      </c>
      <c r="E14" s="11">
        <v>4.2666265000000001</v>
      </c>
      <c r="F14" s="11">
        <v>0.2023201</v>
      </c>
      <c r="G14" s="11">
        <v>9.3199123000000004</v>
      </c>
      <c r="H14" s="11">
        <v>18.1886002</v>
      </c>
      <c r="I14" s="11">
        <v>7.2787000000000006E-5</v>
      </c>
      <c r="J14" s="11">
        <v>137.38508200000001</v>
      </c>
      <c r="K14" s="11">
        <v>4.2666265000000001</v>
      </c>
      <c r="L14" s="11">
        <v>0.2023201</v>
      </c>
      <c r="M14" s="11">
        <v>9.3199123000000004</v>
      </c>
      <c r="N14" s="11">
        <v>18.1886002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933</v>
      </c>
      <c r="C15" s="11">
        <v>2.8494000000000002E-3</v>
      </c>
      <c r="D15" s="11">
        <v>106.33026049999999</v>
      </c>
      <c r="E15" s="11">
        <v>10.0149425</v>
      </c>
      <c r="F15" s="11">
        <v>0.34823599999999999</v>
      </c>
      <c r="G15" s="11">
        <v>10.6368866</v>
      </c>
      <c r="H15" s="11">
        <v>29.5061727</v>
      </c>
      <c r="I15" s="11">
        <v>2.8494000000000002E-3</v>
      </c>
      <c r="J15" s="11">
        <v>106.33026049999999</v>
      </c>
      <c r="K15" s="11">
        <v>10.0149425</v>
      </c>
      <c r="L15" s="11">
        <v>0.34823599999999999</v>
      </c>
      <c r="M15" s="11">
        <v>10.6368866</v>
      </c>
      <c r="N15" s="11">
        <v>29.5061727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1525</v>
      </c>
      <c r="C16" s="11">
        <v>3.6814632999999999</v>
      </c>
      <c r="D16" s="11">
        <v>1031.25</v>
      </c>
      <c r="E16" s="11">
        <v>121.6602827</v>
      </c>
      <c r="F16" s="11">
        <v>2.8139371999999998</v>
      </c>
      <c r="G16" s="11">
        <v>109.8877614</v>
      </c>
      <c r="H16" s="11">
        <v>327.70828719999997</v>
      </c>
      <c r="I16" s="11">
        <v>2.7610975</v>
      </c>
      <c r="J16" s="11">
        <v>773.43445780000002</v>
      </c>
      <c r="K16" s="11">
        <v>101.5382786</v>
      </c>
      <c r="L16" s="11">
        <v>2.3681888</v>
      </c>
      <c r="M16" s="11">
        <v>92.480728799999994</v>
      </c>
      <c r="N16" s="11">
        <v>281.8584219</v>
      </c>
      <c r="O16" s="19" t="str">
        <f>LOOKUP(B16,{0,1,5,30},{"-","**","*","-"})</f>
        <v>-</v>
      </c>
    </row>
    <row r="17" spans="1:18" ht="16.2">
      <c r="A17" s="5" t="s">
        <v>23</v>
      </c>
      <c r="B17" s="20">
        <v>223</v>
      </c>
      <c r="C17" s="11">
        <v>0.193</v>
      </c>
      <c r="D17" s="11">
        <v>398.7838084</v>
      </c>
      <c r="E17" s="11">
        <v>82.265556200000006</v>
      </c>
      <c r="F17" s="11">
        <v>4.6487451000000002</v>
      </c>
      <c r="G17" s="11">
        <v>69.420567800000001</v>
      </c>
      <c r="H17" s="11">
        <v>230.37300690000001</v>
      </c>
      <c r="I17" s="11">
        <v>0.193</v>
      </c>
      <c r="J17" s="11">
        <v>398.7838084</v>
      </c>
      <c r="K17" s="11">
        <v>66.154483900000002</v>
      </c>
      <c r="L17" s="11">
        <v>3.9796003999999998</v>
      </c>
      <c r="M17" s="11">
        <v>59.428107699999998</v>
      </c>
      <c r="N17" s="11">
        <v>196.8326467</v>
      </c>
      <c r="O17" s="19" t="str">
        <f>LOOKUP(B17,{0,1,5,30},{"-","**","*","-"})</f>
        <v>-</v>
      </c>
    </row>
    <row r="18" spans="1:18" ht="16.2">
      <c r="A18" s="5" t="s">
        <v>24</v>
      </c>
      <c r="B18" s="20">
        <v>41</v>
      </c>
      <c r="C18" s="11">
        <v>10.373548</v>
      </c>
      <c r="D18" s="11">
        <v>243.0893992</v>
      </c>
      <c r="E18" s="11">
        <v>71.603054099999994</v>
      </c>
      <c r="F18" s="11">
        <v>8.6696969999999993</v>
      </c>
      <c r="G18" s="11">
        <v>55.5131467</v>
      </c>
      <c r="H18" s="11">
        <v>186.81494190000001</v>
      </c>
      <c r="I18" s="11">
        <v>7.7801609999999997</v>
      </c>
      <c r="J18" s="11">
        <v>176.06199369999999</v>
      </c>
      <c r="K18" s="11">
        <v>62.643606699999999</v>
      </c>
      <c r="L18" s="11">
        <v>7.1545782000000004</v>
      </c>
      <c r="M18" s="11">
        <v>45.811653200000002</v>
      </c>
      <c r="N18" s="11">
        <v>145.13856920000001</v>
      </c>
      <c r="O18" s="19" t="str">
        <f>LOOKUP(B18,{0,1,5,30},{"-","**","*","-"})</f>
        <v>-</v>
      </c>
    </row>
    <row r="19" spans="1:18" ht="16.2">
      <c r="A19" s="5" t="s">
        <v>25</v>
      </c>
      <c r="B19" s="20">
        <v>25</v>
      </c>
      <c r="C19" s="11">
        <v>3.7051351000000001</v>
      </c>
      <c r="D19" s="11">
        <v>124.0440133</v>
      </c>
      <c r="E19" s="11">
        <v>67.640476899999996</v>
      </c>
      <c r="F19" s="11">
        <v>6.8860047</v>
      </c>
      <c r="G19" s="11">
        <v>34.430023300000002</v>
      </c>
      <c r="H19" s="11">
        <v>122.8677206</v>
      </c>
      <c r="I19" s="11">
        <v>3.7051351000000001</v>
      </c>
      <c r="J19" s="11">
        <v>93.033010000000004</v>
      </c>
      <c r="K19" s="11">
        <v>50.648459000000003</v>
      </c>
      <c r="L19" s="11">
        <v>5.1809085000000001</v>
      </c>
      <c r="M19" s="11">
        <v>25.904542500000002</v>
      </c>
      <c r="N19" s="11">
        <v>92.150790499999999</v>
      </c>
      <c r="O19" s="19" t="str">
        <f>LOOKUP(B19,{0,1,5,30},{"-","**","*","-"})</f>
        <v>*</v>
      </c>
    </row>
    <row r="20" spans="1:18" ht="16.2">
      <c r="A20" s="5" t="s">
        <v>26</v>
      </c>
      <c r="B20" s="20">
        <v>2979</v>
      </c>
      <c r="C20" s="11">
        <v>0.193</v>
      </c>
      <c r="D20" s="11">
        <v>1108.23</v>
      </c>
      <c r="E20" s="11">
        <v>120.47639409999999</v>
      </c>
      <c r="F20" s="11">
        <v>1.9805234</v>
      </c>
      <c r="G20" s="11">
        <v>108.097398</v>
      </c>
      <c r="H20" s="11">
        <v>338.50946199999998</v>
      </c>
      <c r="I20" s="11">
        <v>0.193</v>
      </c>
      <c r="J20" s="11">
        <v>880.90665820000004</v>
      </c>
      <c r="K20" s="11">
        <v>95.565163600000005</v>
      </c>
      <c r="L20" s="11">
        <v>1.5475317</v>
      </c>
      <c r="M20" s="11">
        <v>84.464614100000006</v>
      </c>
      <c r="N20" s="11">
        <v>260.26614890000002</v>
      </c>
      <c r="O20" s="19" t="str">
        <f>LOOKUP(B20,{0,1,5,30},{"-","**","*","-"})</f>
        <v>-</v>
      </c>
    </row>
    <row r="21" spans="1:18" ht="16.2">
      <c r="A21" s="5" t="s">
        <v>27</v>
      </c>
      <c r="B21" s="20">
        <v>509</v>
      </c>
      <c r="C21" s="11">
        <v>0.107</v>
      </c>
      <c r="D21" s="11">
        <v>903.04766810000001</v>
      </c>
      <c r="E21" s="11">
        <v>119.7980029</v>
      </c>
      <c r="F21" s="11">
        <v>5.2477486000000004</v>
      </c>
      <c r="G21" s="11">
        <v>118.3946043</v>
      </c>
      <c r="H21" s="11">
        <v>337.68357309999999</v>
      </c>
      <c r="I21" s="11">
        <v>0.107</v>
      </c>
      <c r="J21" s="11">
        <v>677.28575109999997</v>
      </c>
      <c r="K21" s="11">
        <v>88.267665800000003</v>
      </c>
      <c r="L21" s="11">
        <v>3.9013417000000001</v>
      </c>
      <c r="M21" s="11">
        <v>88.018281500000001</v>
      </c>
      <c r="N21" s="11">
        <v>241.5183069</v>
      </c>
      <c r="O21" s="19" t="str">
        <f>LOOKUP(B21,{0,1,5,30},{"-","**","*","-"})</f>
        <v>-</v>
      </c>
    </row>
    <row r="22" spans="1:18" ht="16.5" customHeight="1">
      <c r="A22" s="5" t="s">
        <v>28</v>
      </c>
      <c r="B22" s="20">
        <v>83</v>
      </c>
      <c r="C22" s="11">
        <v>17.6837585</v>
      </c>
      <c r="D22" s="11">
        <v>422.32206189999999</v>
      </c>
      <c r="E22" s="11">
        <v>95.514192199999997</v>
      </c>
      <c r="F22" s="11">
        <v>7.2830705</v>
      </c>
      <c r="G22" s="11">
        <v>66.351930499999995</v>
      </c>
      <c r="H22" s="11">
        <v>206.53651300000001</v>
      </c>
      <c r="I22" s="11">
        <v>13.262818899999999</v>
      </c>
      <c r="J22" s="11">
        <v>311.32498149999998</v>
      </c>
      <c r="K22" s="11">
        <v>71.635510800000006</v>
      </c>
      <c r="L22" s="11">
        <v>5.4057459999999997</v>
      </c>
      <c r="M22" s="11">
        <v>49.248690199999999</v>
      </c>
      <c r="N22" s="11">
        <v>154.9023847</v>
      </c>
      <c r="O22" s="19" t="str">
        <f>LOOKUP(B22,{0,1,5,30},{"-","**","*","-"})</f>
        <v>-</v>
      </c>
    </row>
    <row r="23" spans="1:18" ht="16.2">
      <c r="A23" s="5" t="s">
        <v>29</v>
      </c>
      <c r="B23" s="20">
        <v>2</v>
      </c>
      <c r="C23" s="11">
        <v>229.4391741</v>
      </c>
      <c r="D23" s="11">
        <v>715.41628189999994</v>
      </c>
      <c r="E23" s="11">
        <v>472.427728</v>
      </c>
      <c r="F23" s="11">
        <v>242.9885539</v>
      </c>
      <c r="G23" s="11">
        <v>343.63770840000001</v>
      </c>
      <c r="H23" s="11">
        <v>715.41628189999994</v>
      </c>
      <c r="I23" s="11">
        <v>172.07938050000001</v>
      </c>
      <c r="J23" s="11">
        <v>536.56221140000002</v>
      </c>
      <c r="K23" s="11">
        <v>354.32079599999997</v>
      </c>
      <c r="L23" s="11">
        <v>182.24141539999999</v>
      </c>
      <c r="M23" s="11">
        <v>257.72828129999999</v>
      </c>
      <c r="N23" s="11">
        <v>536.56221140000002</v>
      </c>
      <c r="O23" s="19" t="str">
        <f>LOOKUP(B23,{0,1,5,30},{"-","**","*","-"})</f>
        <v>**</v>
      </c>
    </row>
    <row r="24" spans="1:18" ht="16.2">
      <c r="A24" s="5" t="s">
        <v>30</v>
      </c>
      <c r="B24" s="20">
        <v>1926</v>
      </c>
      <c r="C24" s="11">
        <v>3.03877E-2</v>
      </c>
      <c r="D24" s="11">
        <v>609.49509799999998</v>
      </c>
      <c r="E24" s="11">
        <v>79.152798300000001</v>
      </c>
      <c r="F24" s="11">
        <v>1.7453554</v>
      </c>
      <c r="G24" s="11">
        <v>76.597045899999998</v>
      </c>
      <c r="H24" s="11">
        <v>221.36640310000001</v>
      </c>
      <c r="I24" s="11">
        <v>3.03877E-2</v>
      </c>
      <c r="J24" s="11">
        <v>819.40493930000002</v>
      </c>
      <c r="K24" s="11">
        <v>70.092968600000006</v>
      </c>
      <c r="L24" s="11">
        <v>1.5663247</v>
      </c>
      <c r="M24" s="11">
        <v>68.7400667</v>
      </c>
      <c r="N24" s="11">
        <v>195.68671979999999</v>
      </c>
      <c r="O24" s="19" t="str">
        <f>LOOKUP(B24,{0,1,5,30},{"-","**","*","-"})</f>
        <v>-</v>
      </c>
    </row>
    <row r="25" spans="1:18" ht="16.2">
      <c r="A25" s="5" t="s">
        <v>31</v>
      </c>
      <c r="B25" s="20">
        <v>1134</v>
      </c>
      <c r="C25" s="11">
        <v>0.19698479999999999</v>
      </c>
      <c r="D25" s="11">
        <v>593.20930910000004</v>
      </c>
      <c r="E25" s="11">
        <v>50.644807399999998</v>
      </c>
      <c r="F25" s="11">
        <v>1.7626284999999999</v>
      </c>
      <c r="G25" s="11">
        <v>59.356368099999997</v>
      </c>
      <c r="H25" s="11">
        <v>153.1806498</v>
      </c>
      <c r="I25" s="11">
        <v>0.16349739999999999</v>
      </c>
      <c r="J25" s="11">
        <v>444.90698179999998</v>
      </c>
      <c r="K25" s="11">
        <v>43.984267799999998</v>
      </c>
      <c r="L25" s="11">
        <v>1.4702081</v>
      </c>
      <c r="M25" s="11">
        <v>49.509135899999997</v>
      </c>
      <c r="N25" s="11">
        <v>134.0951005</v>
      </c>
      <c r="O25" s="19" t="str">
        <f>LOOKUP(B25,{0,1,5,30},{"-","**","*","-"})</f>
        <v>-</v>
      </c>
    </row>
    <row r="26" spans="1:18" ht="16.2">
      <c r="A26" s="5" t="s">
        <v>32</v>
      </c>
      <c r="B26" s="20">
        <v>2700</v>
      </c>
      <c r="C26" s="11">
        <v>1.3280699999999999E-2</v>
      </c>
      <c r="D26" s="11">
        <v>489.31026129999998</v>
      </c>
      <c r="E26" s="11">
        <v>66.357764500000002</v>
      </c>
      <c r="F26" s="11">
        <v>0.94466139999999998</v>
      </c>
      <c r="G26" s="11">
        <v>49.086046799999998</v>
      </c>
      <c r="H26" s="11">
        <v>161.4303769</v>
      </c>
      <c r="I26" s="11">
        <v>1.1952600000000001E-2</v>
      </c>
      <c r="J26" s="11">
        <v>486.15704149999999</v>
      </c>
      <c r="K26" s="11">
        <v>60.620146400000003</v>
      </c>
      <c r="L26" s="11">
        <v>0.86892639999999999</v>
      </c>
      <c r="M26" s="11">
        <v>45.150742200000003</v>
      </c>
      <c r="N26" s="11">
        <v>150</v>
      </c>
      <c r="O26" s="19" t="str">
        <f>LOOKUP(B26,{0,1,5,30},{"-","**","*","-"})</f>
        <v>-</v>
      </c>
    </row>
    <row r="27" spans="1:18" ht="16.2">
      <c r="A27" s="5" t="s">
        <v>33</v>
      </c>
      <c r="B27" s="20">
        <v>813</v>
      </c>
      <c r="C27" s="11">
        <v>2.3774715</v>
      </c>
      <c r="D27" s="11">
        <v>1687.53</v>
      </c>
      <c r="E27" s="11">
        <v>242.0840197</v>
      </c>
      <c r="F27" s="11">
        <v>6.6223596999999996</v>
      </c>
      <c r="G27" s="11">
        <v>188.82436910000001</v>
      </c>
      <c r="H27" s="11">
        <v>563.61209959999996</v>
      </c>
      <c r="I27" s="11">
        <v>2.3774715</v>
      </c>
      <c r="J27" s="11">
        <v>1687.53</v>
      </c>
      <c r="K27" s="11">
        <v>242.0840197</v>
      </c>
      <c r="L27" s="11">
        <v>6.6223596999999996</v>
      </c>
      <c r="M27" s="11">
        <v>188.82436910000001</v>
      </c>
      <c r="N27" s="11">
        <v>563.61209959999996</v>
      </c>
      <c r="O27" s="19" t="str">
        <f>LOOKUP(B27,{0,1,5,30},{"-","**","*","-"})</f>
        <v>-</v>
      </c>
    </row>
    <row r="28" spans="1:18" ht="16.2">
      <c r="A28" s="5" t="s">
        <v>34</v>
      </c>
      <c r="B28" s="20">
        <v>543</v>
      </c>
      <c r="C28" s="11">
        <v>3.2857999999999998E-2</v>
      </c>
      <c r="D28" s="11">
        <v>330.97643349999998</v>
      </c>
      <c r="E28" s="11">
        <v>33.372353199999999</v>
      </c>
      <c r="F28" s="11">
        <v>1.6267362000000001</v>
      </c>
      <c r="G28" s="11">
        <v>37.906793399999998</v>
      </c>
      <c r="H28" s="11">
        <v>92.998657300000005</v>
      </c>
      <c r="I28" s="11">
        <v>3.2857999999999998E-2</v>
      </c>
      <c r="J28" s="11">
        <v>330.97643349999998</v>
      </c>
      <c r="K28" s="11">
        <v>33.372353199999999</v>
      </c>
      <c r="L28" s="11">
        <v>1.6267362000000001</v>
      </c>
      <c r="M28" s="11">
        <v>37.906793399999998</v>
      </c>
      <c r="N28" s="11">
        <v>92.998657300000005</v>
      </c>
      <c r="O28" s="19" t="str">
        <f>LOOKUP(B28,{0,1,5,30},{"-","**","*","-"})</f>
        <v>-</v>
      </c>
    </row>
    <row r="29" spans="1:18" ht="16.2">
      <c r="A29" s="5" t="s">
        <v>35</v>
      </c>
      <c r="B29" s="20">
        <v>1190</v>
      </c>
      <c r="C29" s="11">
        <v>0.53282289999999999</v>
      </c>
      <c r="D29" s="11">
        <v>1877.35</v>
      </c>
      <c r="E29" s="11">
        <v>168.07399799999999</v>
      </c>
      <c r="F29" s="11">
        <v>4.4189828999999996</v>
      </c>
      <c r="G29" s="11">
        <v>152.43889820000001</v>
      </c>
      <c r="H29" s="11">
        <v>436.5446847</v>
      </c>
      <c r="I29" s="11">
        <v>0.53282289999999999</v>
      </c>
      <c r="J29" s="11">
        <v>1877.35</v>
      </c>
      <c r="K29" s="11">
        <v>168.07399799999999</v>
      </c>
      <c r="L29" s="11">
        <v>4.4189828999999996</v>
      </c>
      <c r="M29" s="11">
        <v>152.43889820000001</v>
      </c>
      <c r="N29" s="11">
        <v>436.5446847</v>
      </c>
      <c r="O29" s="19" t="str">
        <f>LOOKUP(B29,{0,1,5,30},{"-","**","*","-"})</f>
        <v>-</v>
      </c>
      <c r="P29" s="8"/>
      <c r="Q29" s="8"/>
      <c r="R29" s="8"/>
    </row>
    <row r="30" spans="1:18" ht="16.5" customHeight="1">
      <c r="A30" s="5" t="s">
        <v>36</v>
      </c>
      <c r="B30" s="20">
        <v>872</v>
      </c>
      <c r="C30" s="11">
        <v>0.21523980000000001</v>
      </c>
      <c r="D30" s="11">
        <v>1235.73</v>
      </c>
      <c r="E30" s="11">
        <v>157.3942855</v>
      </c>
      <c r="F30" s="11">
        <v>4.9791559999999997</v>
      </c>
      <c r="G30" s="11">
        <v>147.0327144</v>
      </c>
      <c r="H30" s="11">
        <v>425.36665629999999</v>
      </c>
      <c r="I30" s="11">
        <v>0.21523980000000001</v>
      </c>
      <c r="J30" s="11">
        <v>1235.73</v>
      </c>
      <c r="K30" s="11">
        <v>157.3942855</v>
      </c>
      <c r="L30" s="11">
        <v>4.9791559999999997</v>
      </c>
      <c r="M30" s="11">
        <v>147.0327144</v>
      </c>
      <c r="N30" s="11">
        <v>425.36665629999999</v>
      </c>
      <c r="O30" s="19" t="str">
        <f>LOOKUP(B30,{0,1,5,30},{"-","**","*","-"})</f>
        <v>-</v>
      </c>
      <c r="P30" s="8"/>
      <c r="Q30" s="8"/>
      <c r="R30" s="8"/>
    </row>
    <row r="31" spans="1:18" ht="16.2">
      <c r="A31" s="5" t="s">
        <v>37</v>
      </c>
      <c r="B31" s="20">
        <v>931</v>
      </c>
      <c r="C31" s="11">
        <v>3.7477999999999997E-2</v>
      </c>
      <c r="D31" s="11">
        <v>915.34889220000002</v>
      </c>
      <c r="E31" s="11">
        <v>128.9272211</v>
      </c>
      <c r="F31" s="11">
        <v>3.3542915999999998</v>
      </c>
      <c r="G31" s="11">
        <v>102.3471267</v>
      </c>
      <c r="H31" s="11">
        <v>318.90862270000002</v>
      </c>
      <c r="I31" s="11">
        <v>3.7477999999999997E-2</v>
      </c>
      <c r="J31" s="11">
        <v>915.34889220000002</v>
      </c>
      <c r="K31" s="11">
        <v>128.9272211</v>
      </c>
      <c r="L31" s="11">
        <v>3.3542915999999998</v>
      </c>
      <c r="M31" s="11">
        <v>102.3471267</v>
      </c>
      <c r="N31" s="11">
        <v>318.90862270000002</v>
      </c>
      <c r="O31" s="19" t="str">
        <f>LOOKUP(B31,{0,1,5,30},{"-","**","*","-"})</f>
        <v>-</v>
      </c>
      <c r="P31" s="8"/>
      <c r="Q31" s="8"/>
      <c r="R31" s="8"/>
    </row>
    <row r="32" spans="1:18" ht="16.2">
      <c r="A32" s="5" t="s">
        <v>38</v>
      </c>
      <c r="B32" s="20">
        <v>301</v>
      </c>
      <c r="C32" s="11">
        <v>0.46124579999999998</v>
      </c>
      <c r="D32" s="11">
        <v>1506.55</v>
      </c>
      <c r="E32" s="11">
        <v>145.18817730000001</v>
      </c>
      <c r="F32" s="11">
        <v>9.3548837999999996</v>
      </c>
      <c r="G32" s="11">
        <v>162.30116810000001</v>
      </c>
      <c r="H32" s="11">
        <v>419.0953634</v>
      </c>
      <c r="I32" s="11">
        <v>0.46124579999999998</v>
      </c>
      <c r="J32" s="11">
        <v>1506.55</v>
      </c>
      <c r="K32" s="11">
        <v>145.18817730000001</v>
      </c>
      <c r="L32" s="11">
        <v>9.3548837999999996</v>
      </c>
      <c r="M32" s="11">
        <v>162.30116810000001</v>
      </c>
      <c r="N32" s="11">
        <v>419.0953634</v>
      </c>
      <c r="O32" s="19" t="str">
        <f>LOOKUP(B32,{0,1,5,30},{"-","**","*","-"})</f>
        <v>-</v>
      </c>
      <c r="P32" s="8"/>
      <c r="Q32" s="8"/>
      <c r="R32" s="8"/>
    </row>
    <row r="33" spans="1:18" ht="16.5" customHeight="1">
      <c r="A33" s="5" t="s">
        <v>39</v>
      </c>
      <c r="B33" s="20">
        <v>309</v>
      </c>
      <c r="C33" s="11">
        <v>6.5641359000000001</v>
      </c>
      <c r="D33" s="11">
        <v>2448.5100000000002</v>
      </c>
      <c r="E33" s="11">
        <v>224.02000760000001</v>
      </c>
      <c r="F33" s="11">
        <v>16.525074799999999</v>
      </c>
      <c r="G33" s="11">
        <v>290.48430519999999</v>
      </c>
      <c r="H33" s="11">
        <v>805.39435049999997</v>
      </c>
      <c r="I33" s="11">
        <v>6.5641359000000001</v>
      </c>
      <c r="J33" s="11">
        <v>2448.5100000000002</v>
      </c>
      <c r="K33" s="11">
        <v>224.02000760000001</v>
      </c>
      <c r="L33" s="11">
        <v>16.525074799999999</v>
      </c>
      <c r="M33" s="11">
        <v>290.48430519999999</v>
      </c>
      <c r="N33" s="11">
        <v>805.39435049999997</v>
      </c>
      <c r="O33" s="19" t="str">
        <f>LOOKUP(B33,{0,1,5,30},{"-","**","*","-"})</f>
        <v>-</v>
      </c>
      <c r="P33" s="8"/>
      <c r="Q33" s="8"/>
      <c r="R33" s="8"/>
    </row>
    <row r="34" spans="1:18" ht="16.2">
      <c r="A34" s="5" t="s">
        <v>40</v>
      </c>
      <c r="B34" s="20">
        <v>387</v>
      </c>
      <c r="C34" s="11">
        <v>8.0577599999999999E-2</v>
      </c>
      <c r="D34" s="11">
        <v>1336.6</v>
      </c>
      <c r="E34" s="11">
        <v>160.35439600000001</v>
      </c>
      <c r="F34" s="11">
        <v>7.0091345</v>
      </c>
      <c r="G34" s="11">
        <v>137.88590490000001</v>
      </c>
      <c r="H34" s="11">
        <v>389.4</v>
      </c>
      <c r="I34" s="11">
        <v>8.0577599999999999E-2</v>
      </c>
      <c r="J34" s="11">
        <v>1336.6</v>
      </c>
      <c r="K34" s="11">
        <v>160.35439600000001</v>
      </c>
      <c r="L34" s="11">
        <v>7.0091345</v>
      </c>
      <c r="M34" s="11">
        <v>137.88590490000001</v>
      </c>
      <c r="N34" s="11">
        <v>389.4</v>
      </c>
      <c r="O34" s="19" t="str">
        <f>LOOKUP(B34,{0,1,5,30},{"-","**","*","-"})</f>
        <v>-</v>
      </c>
      <c r="P34" s="8"/>
      <c r="Q34" s="8"/>
      <c r="R34" s="8"/>
    </row>
    <row r="35" spans="1:18" ht="16.2">
      <c r="A35" s="4" t="s">
        <v>41</v>
      </c>
      <c r="B35" s="20">
        <v>7</v>
      </c>
      <c r="C35" s="11">
        <v>16.257667699999999</v>
      </c>
      <c r="D35" s="11">
        <v>114.18646699999999</v>
      </c>
      <c r="E35" s="11">
        <v>47.2997455</v>
      </c>
      <c r="F35" s="11">
        <v>12.3875999</v>
      </c>
      <c r="G35" s="11">
        <v>32.7745088</v>
      </c>
      <c r="H35" s="11">
        <v>114.18646699999999</v>
      </c>
      <c r="I35" s="11">
        <v>16.257667699999999</v>
      </c>
      <c r="J35" s="11">
        <v>114.18646699999999</v>
      </c>
      <c r="K35" s="11">
        <v>47.2997455</v>
      </c>
      <c r="L35" s="11">
        <v>12.3875999</v>
      </c>
      <c r="M35" s="11">
        <v>32.7745088</v>
      </c>
      <c r="N35" s="11">
        <v>114.18646699999999</v>
      </c>
      <c r="O35" s="19" t="str">
        <f>LOOKUP(B35,{0,1,5,30},{"-","**","*","-"})</f>
        <v>*</v>
      </c>
      <c r="P35" s="8"/>
      <c r="Q35" s="8"/>
      <c r="R35" s="8"/>
    </row>
    <row r="36" spans="1:18" ht="16.2">
      <c r="A36" s="5" t="s">
        <v>42</v>
      </c>
      <c r="B36" s="20">
        <v>2031</v>
      </c>
      <c r="C36" s="11">
        <v>1.1000000000000001</v>
      </c>
      <c r="D36" s="11">
        <v>1511.5</v>
      </c>
      <c r="E36" s="11">
        <v>116.5981778</v>
      </c>
      <c r="F36" s="11">
        <v>2.4727215</v>
      </c>
      <c r="G36" s="11">
        <v>111.4371922</v>
      </c>
      <c r="H36" s="11">
        <v>315.09507430000002</v>
      </c>
      <c r="I36" s="11">
        <v>1.1000000000000001</v>
      </c>
      <c r="J36" s="11">
        <v>1209.2</v>
      </c>
      <c r="K36" s="11">
        <v>113.25354299999999</v>
      </c>
      <c r="L36" s="11">
        <v>2.3428407999999998</v>
      </c>
      <c r="M36" s="11">
        <v>105.58390780000001</v>
      </c>
      <c r="N36" s="11">
        <v>303.7281193</v>
      </c>
      <c r="O36" s="19" t="str">
        <f>LOOKUP(B36,{0,1,5,30},{"-","**","*","-"})</f>
        <v>-</v>
      </c>
      <c r="P36" s="8"/>
      <c r="Q36" s="8"/>
      <c r="R36" s="8"/>
    </row>
    <row r="37" spans="1:18" ht="16.2">
      <c r="A37" s="5" t="s">
        <v>43</v>
      </c>
      <c r="B37" s="20">
        <v>3260</v>
      </c>
      <c r="C37" s="11">
        <v>2.4356E-3</v>
      </c>
      <c r="D37" s="11">
        <v>1170.95</v>
      </c>
      <c r="E37" s="11">
        <v>109.5703279</v>
      </c>
      <c r="F37" s="11">
        <v>2.1380984999999999</v>
      </c>
      <c r="G37" s="11">
        <v>122.07774999999999</v>
      </c>
      <c r="H37" s="11">
        <v>351.82163100000002</v>
      </c>
      <c r="I37" s="11">
        <v>2.4356E-3</v>
      </c>
      <c r="J37" s="11">
        <v>1081.4000000000001</v>
      </c>
      <c r="K37" s="11">
        <v>97.116616699999994</v>
      </c>
      <c r="L37" s="11">
        <v>1.8884542</v>
      </c>
      <c r="M37" s="11">
        <v>107.8239572</v>
      </c>
      <c r="N37" s="11">
        <v>307.95965749999999</v>
      </c>
      <c r="O37" s="19" t="str">
        <f>LOOKUP(B37,{0,1,5,30},{"-","**","*","-"})</f>
        <v>-</v>
      </c>
      <c r="P37" s="8"/>
      <c r="Q37" s="8"/>
      <c r="R37" s="8"/>
    </row>
    <row r="38" spans="1:18" ht="16.2">
      <c r="A38" s="5" t="s">
        <v>44</v>
      </c>
      <c r="B38" s="20">
        <v>1114</v>
      </c>
      <c r="C38" s="11">
        <v>2.0664100000000001E-2</v>
      </c>
      <c r="D38" s="11">
        <v>783.70568449999996</v>
      </c>
      <c r="E38" s="11">
        <v>68.410882900000004</v>
      </c>
      <c r="F38" s="11">
        <v>2.3155725</v>
      </c>
      <c r="G38" s="11">
        <v>77.286025600000002</v>
      </c>
      <c r="H38" s="11">
        <v>207.36652799999999</v>
      </c>
      <c r="I38" s="11">
        <v>1.6531299999999999E-2</v>
      </c>
      <c r="J38" s="11">
        <v>626.96454759999995</v>
      </c>
      <c r="K38" s="11">
        <v>59.004510000000003</v>
      </c>
      <c r="L38" s="11">
        <v>1.9808583</v>
      </c>
      <c r="M38" s="11">
        <v>66.114389900000006</v>
      </c>
      <c r="N38" s="11">
        <v>176.20970840000001</v>
      </c>
      <c r="O38" s="19" t="str">
        <f>LOOKUP(B38,{0,1,5,30},{"-","**","*","-"})</f>
        <v>-</v>
      </c>
      <c r="P38" s="8"/>
      <c r="Q38" s="8"/>
      <c r="R38" s="8"/>
    </row>
    <row r="39" spans="1:18" ht="16.2">
      <c r="A39" s="5" t="s">
        <v>45</v>
      </c>
      <c r="B39" s="20">
        <v>597</v>
      </c>
      <c r="C39" s="11">
        <v>0.14946580000000001</v>
      </c>
      <c r="D39" s="11">
        <v>295.98803659999999</v>
      </c>
      <c r="E39" s="11">
        <v>30.231281800000001</v>
      </c>
      <c r="F39" s="11">
        <v>1.2042037000000001</v>
      </c>
      <c r="G39" s="11">
        <v>29.423010699999999</v>
      </c>
      <c r="H39" s="11">
        <v>79.563216400000002</v>
      </c>
      <c r="I39" s="11">
        <v>0.14946580000000001</v>
      </c>
      <c r="J39" s="11">
        <v>295.98803659999999</v>
      </c>
      <c r="K39" s="11">
        <v>29.587926299999999</v>
      </c>
      <c r="L39" s="11">
        <v>1.1662421000000001</v>
      </c>
      <c r="M39" s="11">
        <v>28.495472599999999</v>
      </c>
      <c r="N39" s="11">
        <v>78.433344000000005</v>
      </c>
      <c r="O39" s="19" t="str">
        <f>LOOKUP(B39,{0,1,5,30},{"-","**","*","-"})</f>
        <v>-</v>
      </c>
      <c r="P39" s="8"/>
      <c r="Q39" s="8"/>
      <c r="R39" s="8"/>
    </row>
    <row r="40" spans="1:18" ht="16.5" customHeight="1">
      <c r="A40" s="5" t="s">
        <v>46</v>
      </c>
      <c r="B40" s="20">
        <v>427</v>
      </c>
      <c r="C40" s="11">
        <v>1.0249419</v>
      </c>
      <c r="D40" s="11">
        <v>315.73361110000002</v>
      </c>
      <c r="E40" s="11">
        <v>42.684233399999997</v>
      </c>
      <c r="F40" s="11">
        <v>2.0138231000000002</v>
      </c>
      <c r="G40" s="11">
        <v>41.613596700000002</v>
      </c>
      <c r="H40" s="11">
        <v>116.86788300000001</v>
      </c>
      <c r="I40" s="11">
        <v>0.8199535</v>
      </c>
      <c r="J40" s="11">
        <v>252.58688889999999</v>
      </c>
      <c r="K40" s="11">
        <v>34.176898799999996</v>
      </c>
      <c r="L40" s="11">
        <v>1.611183</v>
      </c>
      <c r="M40" s="11">
        <v>33.293451500000003</v>
      </c>
      <c r="N40" s="11">
        <v>93.494306399999999</v>
      </c>
      <c r="O40" s="19" t="str">
        <f>LOOKUP(B40,{0,1,5,30},{"-","**","*","-"})</f>
        <v>-</v>
      </c>
      <c r="P40" s="8"/>
      <c r="Q40" s="8"/>
      <c r="R40" s="8"/>
    </row>
    <row r="41" spans="1:18" ht="16.2">
      <c r="A41" s="5" t="s">
        <v>47</v>
      </c>
      <c r="B41" s="20">
        <v>1474</v>
      </c>
      <c r="C41" s="11">
        <v>0.26173010000000002</v>
      </c>
      <c r="D41" s="11">
        <v>2478.42</v>
      </c>
      <c r="E41" s="11">
        <v>114.2542605</v>
      </c>
      <c r="F41" s="11">
        <v>4.0499245000000004</v>
      </c>
      <c r="G41" s="11">
        <v>155.4875686</v>
      </c>
      <c r="H41" s="11">
        <v>383.21789219999999</v>
      </c>
      <c r="I41" s="11">
        <v>0.26173010000000002</v>
      </c>
      <c r="J41" s="11">
        <v>1982.74</v>
      </c>
      <c r="K41" s="11">
        <v>95.585246699999999</v>
      </c>
      <c r="L41" s="11">
        <v>3.3477294999999998</v>
      </c>
      <c r="M41" s="11">
        <v>128.5284006</v>
      </c>
      <c r="N41" s="11">
        <v>316.386236</v>
      </c>
      <c r="O41" s="19" t="str">
        <f>LOOKUP(B41,{0,1,5,30},{"-","**","*","-"})</f>
        <v>-</v>
      </c>
      <c r="P41" s="8"/>
      <c r="Q41" s="8"/>
      <c r="R41" s="8"/>
    </row>
    <row r="42" spans="1:18" ht="16.5" customHeight="1">
      <c r="A42" s="5" t="s">
        <v>48</v>
      </c>
      <c r="B42" s="20">
        <v>3230</v>
      </c>
      <c r="C42" s="11">
        <v>7.1792600000000002E-4</v>
      </c>
      <c r="D42" s="11">
        <v>1014.47</v>
      </c>
      <c r="E42" s="11">
        <v>76.904161700000003</v>
      </c>
      <c r="F42" s="11">
        <v>1.6513024999999999</v>
      </c>
      <c r="G42" s="11">
        <v>93.848621600000001</v>
      </c>
      <c r="H42" s="11">
        <v>238.78935970000001</v>
      </c>
      <c r="I42" s="11">
        <v>7.1792600000000002E-4</v>
      </c>
      <c r="J42" s="11">
        <v>1007.88</v>
      </c>
      <c r="K42" s="11">
        <v>74.036801499999996</v>
      </c>
      <c r="L42" s="11">
        <v>1.5641752</v>
      </c>
      <c r="M42" s="11">
        <v>88.896905700000005</v>
      </c>
      <c r="N42" s="11">
        <v>225.48318699999999</v>
      </c>
      <c r="O42" s="19" t="str">
        <f>LOOKUP(B42,{0,1,5,30},{"-","**","*","-"})</f>
        <v>-</v>
      </c>
    </row>
    <row r="43" spans="1:18" ht="16.2">
      <c r="A43" s="5" t="s">
        <v>49</v>
      </c>
      <c r="B43" s="20">
        <v>1336</v>
      </c>
      <c r="C43" s="11">
        <v>6.4374299999999995E-2</v>
      </c>
      <c r="D43" s="11">
        <v>551.13965789999997</v>
      </c>
      <c r="E43" s="11">
        <v>29.391790700000001</v>
      </c>
      <c r="F43" s="11">
        <v>1.2715685000000001</v>
      </c>
      <c r="G43" s="11">
        <v>46.477525900000003</v>
      </c>
      <c r="H43" s="11">
        <v>97.429118299999999</v>
      </c>
      <c r="I43" s="11">
        <v>0.2188725</v>
      </c>
      <c r="J43" s="11">
        <v>551.13965789999997</v>
      </c>
      <c r="K43" s="11">
        <v>40.754081599999999</v>
      </c>
      <c r="L43" s="11">
        <v>1.4697332000000001</v>
      </c>
      <c r="M43" s="11">
        <v>53.7207097</v>
      </c>
      <c r="N43" s="11">
        <v>127.1436157</v>
      </c>
      <c r="O43" s="19" t="str">
        <f>LOOKUP(B43,{0,1,5,30},{"-","**","*","-"})</f>
        <v>-</v>
      </c>
    </row>
    <row r="44" spans="1:18" ht="16.2">
      <c r="A44" s="5" t="s">
        <v>50</v>
      </c>
      <c r="B44" s="20">
        <v>472</v>
      </c>
      <c r="C44" s="11">
        <v>1.7500000000000002E-2</v>
      </c>
      <c r="D44" s="11">
        <v>131.80512490000001</v>
      </c>
      <c r="E44" s="11">
        <v>19.8555761</v>
      </c>
      <c r="F44" s="11">
        <v>1.0077385999999999</v>
      </c>
      <c r="G44" s="11">
        <v>21.8936864</v>
      </c>
      <c r="H44" s="11">
        <v>61.6747248</v>
      </c>
      <c r="I44" s="11">
        <v>1.7500000000000002E-2</v>
      </c>
      <c r="J44" s="11">
        <v>186.12080889999999</v>
      </c>
      <c r="K44" s="11">
        <v>23.1730965</v>
      </c>
      <c r="L44" s="11">
        <v>1.0620164999999999</v>
      </c>
      <c r="M44" s="11">
        <v>23.0729051</v>
      </c>
      <c r="N44" s="11">
        <v>69.926707199999996</v>
      </c>
      <c r="O44" s="19" t="str">
        <f>LOOKUP(B44,{0,1,5,30},{"-","**","*","-"})</f>
        <v>-</v>
      </c>
    </row>
    <row r="45" spans="1:18" ht="16.2">
      <c r="A45" s="5" t="s">
        <v>51</v>
      </c>
      <c r="B45" s="20">
        <v>473</v>
      </c>
      <c r="C45" s="11">
        <v>0.14659420000000001</v>
      </c>
      <c r="D45" s="11">
        <v>495.92059990000001</v>
      </c>
      <c r="E45" s="11">
        <v>49.723239399999997</v>
      </c>
      <c r="F45" s="11">
        <v>3.2658368000000002</v>
      </c>
      <c r="G45" s="11">
        <v>71.027258399999994</v>
      </c>
      <c r="H45" s="11">
        <v>181.06492320000001</v>
      </c>
      <c r="I45" s="11">
        <v>0.14659420000000001</v>
      </c>
      <c r="J45" s="11">
        <v>461.20615789999999</v>
      </c>
      <c r="K45" s="11">
        <v>46.4059484</v>
      </c>
      <c r="L45" s="11">
        <v>3.0367744000000001</v>
      </c>
      <c r="M45" s="11">
        <v>66.045479999999998</v>
      </c>
      <c r="N45" s="11">
        <v>168.39037859999999</v>
      </c>
      <c r="O45" s="19" t="str">
        <f>LOOKUP(B45,{0,1,5,30},{"-","**","*","-"})</f>
        <v>-</v>
      </c>
    </row>
    <row r="46" spans="1:18" ht="16.2">
      <c r="A46" s="5" t="s">
        <v>52</v>
      </c>
      <c r="B46" s="20">
        <v>3204</v>
      </c>
      <c r="C46" s="11">
        <v>8.8497499999999998E-4</v>
      </c>
      <c r="D46" s="11">
        <v>230.42062480000001</v>
      </c>
      <c r="E46" s="11">
        <v>9.1407913000000001</v>
      </c>
      <c r="F46" s="11">
        <v>0.32584160000000001</v>
      </c>
      <c r="G46" s="11">
        <v>18.443901</v>
      </c>
      <c r="H46" s="11">
        <v>42.890103199999999</v>
      </c>
      <c r="I46" s="11">
        <v>8.8497499999999998E-4</v>
      </c>
      <c r="J46" s="11">
        <v>230.42062480000001</v>
      </c>
      <c r="K46" s="11">
        <v>9.1407913000000001</v>
      </c>
      <c r="L46" s="11">
        <v>0.32584160000000001</v>
      </c>
      <c r="M46" s="11">
        <v>18.443901</v>
      </c>
      <c r="N46" s="11">
        <v>42.890103199999999</v>
      </c>
      <c r="O46" s="19" t="str">
        <f>LOOKUP(B46,{0,1,5,30},{"-","**","*","-"})</f>
        <v>-</v>
      </c>
    </row>
    <row r="47" spans="1:18" ht="16.2">
      <c r="A47" s="5" t="s">
        <v>53</v>
      </c>
      <c r="B47" s="20">
        <v>307</v>
      </c>
      <c r="C47" s="11">
        <v>0.83422980000000002</v>
      </c>
      <c r="D47" s="11">
        <v>204.4834649</v>
      </c>
      <c r="E47" s="11">
        <v>20.040966099999999</v>
      </c>
      <c r="F47" s="11">
        <v>1.4898377</v>
      </c>
      <c r="G47" s="11">
        <v>26.104065599999998</v>
      </c>
      <c r="H47" s="11">
        <v>69.805809499999995</v>
      </c>
      <c r="I47" s="11">
        <v>0.83422980000000002</v>
      </c>
      <c r="J47" s="11">
        <v>204.4834649</v>
      </c>
      <c r="K47" s="11">
        <v>20.040966099999999</v>
      </c>
      <c r="L47" s="11">
        <v>1.4898377</v>
      </c>
      <c r="M47" s="11">
        <v>26.104065599999998</v>
      </c>
      <c r="N47" s="11">
        <v>69.805809499999995</v>
      </c>
      <c r="O47" s="19" t="str">
        <f>LOOKUP(B47,{0,1,5,30},{"-","**","*","-"})</f>
        <v>-</v>
      </c>
    </row>
    <row r="48" spans="1:18" ht="16.2">
      <c r="A48" s="5" t="s">
        <v>54</v>
      </c>
      <c r="B48" s="20">
        <v>1073</v>
      </c>
      <c r="C48" s="11">
        <v>0.1043949</v>
      </c>
      <c r="D48" s="11">
        <v>510.54102039999998</v>
      </c>
      <c r="E48" s="11">
        <v>51.9756474</v>
      </c>
      <c r="F48" s="11">
        <v>2.2119694000000001</v>
      </c>
      <c r="G48" s="11">
        <v>72.456770500000005</v>
      </c>
      <c r="H48" s="11">
        <v>197.30100870000001</v>
      </c>
      <c r="I48" s="11">
        <v>0.1043949</v>
      </c>
      <c r="J48" s="11">
        <v>510.54102039999998</v>
      </c>
      <c r="K48" s="11">
        <v>52.192392499999997</v>
      </c>
      <c r="L48" s="11">
        <v>2.2229947000000001</v>
      </c>
      <c r="M48" s="11">
        <v>72.8179224</v>
      </c>
      <c r="N48" s="11">
        <v>200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247</v>
      </c>
      <c r="C49" s="11">
        <v>0.11933779999999999</v>
      </c>
      <c r="D49" s="11">
        <v>1464.81</v>
      </c>
      <c r="E49" s="11">
        <v>323.8305709</v>
      </c>
      <c r="F49" s="11">
        <v>16.365514000000001</v>
      </c>
      <c r="G49" s="11">
        <v>257.20424120000001</v>
      </c>
      <c r="H49" s="11">
        <v>733.27235359999997</v>
      </c>
      <c r="I49" s="11">
        <v>0.11933779999999999</v>
      </c>
      <c r="J49" s="11">
        <v>1464.81</v>
      </c>
      <c r="K49" s="11">
        <v>323.8305709</v>
      </c>
      <c r="L49" s="11">
        <v>16.365514000000001</v>
      </c>
      <c r="M49" s="11">
        <v>257.20424120000001</v>
      </c>
      <c r="N49" s="11">
        <v>733.27235359999997</v>
      </c>
      <c r="O49" s="19" t="str">
        <f>LOOKUP(B49,{0,1,5,30},{"-","**","*","-"})</f>
        <v>-</v>
      </c>
    </row>
    <row r="50" spans="1:15" ht="16.2">
      <c r="A50" s="5" t="s">
        <v>56</v>
      </c>
      <c r="B50" s="20">
        <v>430</v>
      </c>
      <c r="C50" s="11">
        <v>8.2165999999999993E-3</v>
      </c>
      <c r="D50" s="11">
        <v>2015.75</v>
      </c>
      <c r="E50" s="11">
        <v>250.1048625</v>
      </c>
      <c r="F50" s="11">
        <v>14.5619149</v>
      </c>
      <c r="G50" s="11">
        <v>301.96229529999999</v>
      </c>
      <c r="H50" s="11">
        <v>830.96660269999995</v>
      </c>
      <c r="I50" s="11">
        <v>8.2165999999999993E-3</v>
      </c>
      <c r="J50" s="11">
        <v>2015.75</v>
      </c>
      <c r="K50" s="11">
        <v>250.1048625</v>
      </c>
      <c r="L50" s="11">
        <v>14.5619149</v>
      </c>
      <c r="M50" s="11">
        <v>301.96229529999999</v>
      </c>
      <c r="N50" s="11">
        <v>830.96660269999995</v>
      </c>
      <c r="O50" s="19" t="str">
        <f>LOOKUP(B50,{0,1,5,30},{"-","**","*","-"})</f>
        <v>-</v>
      </c>
    </row>
    <row r="51" spans="1:15" ht="16.2">
      <c r="A51" s="5" t="s">
        <v>57</v>
      </c>
      <c r="B51" s="20">
        <v>2777</v>
      </c>
      <c r="C51" s="11">
        <v>0.2016</v>
      </c>
      <c r="D51" s="11">
        <v>8646.8799999999992</v>
      </c>
      <c r="E51" s="11">
        <v>651.33761059999995</v>
      </c>
      <c r="F51" s="11">
        <v>13.3162983</v>
      </c>
      <c r="G51" s="11">
        <v>701.73228099999994</v>
      </c>
      <c r="H51" s="11">
        <v>1810.72</v>
      </c>
      <c r="I51" s="11">
        <v>0.2016</v>
      </c>
      <c r="J51" s="11">
        <v>8646.8799999999992</v>
      </c>
      <c r="K51" s="11">
        <v>651.33761059999995</v>
      </c>
      <c r="L51" s="11">
        <v>13.3162983</v>
      </c>
      <c r="M51" s="11">
        <v>701.73228099999994</v>
      </c>
      <c r="N51" s="11">
        <v>1810.72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156</v>
      </c>
      <c r="C52" s="11">
        <v>54.713519099999999</v>
      </c>
      <c r="D52" s="11">
        <v>1905.43</v>
      </c>
      <c r="E52" s="11">
        <v>458.67261869999999</v>
      </c>
      <c r="F52" s="11">
        <v>27.650631099999998</v>
      </c>
      <c r="G52" s="11">
        <v>345.35627199999999</v>
      </c>
      <c r="H52" s="11">
        <v>1243.3699999999999</v>
      </c>
      <c r="I52" s="11">
        <v>54.713519099999999</v>
      </c>
      <c r="J52" s="11">
        <v>1905.43</v>
      </c>
      <c r="K52" s="11">
        <v>458.67261869999999</v>
      </c>
      <c r="L52" s="11">
        <v>27.650631099999998</v>
      </c>
      <c r="M52" s="11">
        <v>345.35627199999999</v>
      </c>
      <c r="N52" s="11">
        <v>1243.3699999999999</v>
      </c>
      <c r="O52" s="19" t="str">
        <f>LOOKUP(B52,{0,1,5,30},{"-","**","*","-"})</f>
        <v>-</v>
      </c>
    </row>
    <row r="53" spans="1:15" ht="16.2">
      <c r="A53" s="4" t="s">
        <v>59</v>
      </c>
      <c r="B53" s="20">
        <v>98</v>
      </c>
      <c r="C53" s="11">
        <v>3.0460991000000002</v>
      </c>
      <c r="D53" s="11">
        <v>808.84436310000001</v>
      </c>
      <c r="E53" s="11">
        <v>219.090451</v>
      </c>
      <c r="F53" s="11">
        <v>17.8769487</v>
      </c>
      <c r="G53" s="11">
        <v>176.9727632</v>
      </c>
      <c r="H53" s="11">
        <v>643.88433680000003</v>
      </c>
      <c r="I53" s="11">
        <v>3.0460991000000002</v>
      </c>
      <c r="J53" s="11">
        <v>808.84436310000001</v>
      </c>
      <c r="K53" s="11">
        <v>219.090451</v>
      </c>
      <c r="L53" s="11">
        <v>17.8769487</v>
      </c>
      <c r="M53" s="11">
        <v>176.9727632</v>
      </c>
      <c r="N53" s="11">
        <v>643.88433680000003</v>
      </c>
      <c r="O53" s="19" t="str">
        <f>LOOKUP(B53,{0,1,5,30},{"-","**","*","-"})</f>
        <v>-</v>
      </c>
    </row>
    <row r="54" spans="1:15" ht="16.2">
      <c r="A54" s="5" t="s">
        <v>60</v>
      </c>
      <c r="B54" s="20">
        <v>502</v>
      </c>
      <c r="C54" s="11">
        <v>3.3856499999999998E-2</v>
      </c>
      <c r="D54" s="11">
        <v>2590.4699999999998</v>
      </c>
      <c r="E54" s="11">
        <v>403.76137770000003</v>
      </c>
      <c r="F54" s="11">
        <v>16.629128000000001</v>
      </c>
      <c r="G54" s="11">
        <v>372.58154020000001</v>
      </c>
      <c r="H54" s="11">
        <v>1044.1500000000001</v>
      </c>
      <c r="I54" s="11">
        <v>3.3856499999999998E-2</v>
      </c>
      <c r="J54" s="11">
        <v>2590.4699999999998</v>
      </c>
      <c r="K54" s="11">
        <v>403.76137770000003</v>
      </c>
      <c r="L54" s="11">
        <v>16.629128000000001</v>
      </c>
      <c r="M54" s="11">
        <v>372.58154020000001</v>
      </c>
      <c r="N54" s="11">
        <v>1044.1500000000001</v>
      </c>
      <c r="O54" s="19" t="str">
        <f>LOOKUP(B54,{0,1,5,30},{"-","**","*","-"})</f>
        <v>-</v>
      </c>
    </row>
    <row r="55" spans="1:15" ht="16.2">
      <c r="A55" s="5" t="s">
        <v>61</v>
      </c>
      <c r="B55" s="20">
        <v>1680</v>
      </c>
      <c r="C55" s="11">
        <v>6.0388200000000003E-2</v>
      </c>
      <c r="D55" s="11">
        <v>5992</v>
      </c>
      <c r="E55" s="11">
        <v>364.48132370000002</v>
      </c>
      <c r="F55" s="11">
        <v>9.9532088999999999</v>
      </c>
      <c r="G55" s="11">
        <v>407.9601667</v>
      </c>
      <c r="H55" s="11">
        <v>1007.86</v>
      </c>
      <c r="I55" s="11">
        <v>6.0388200000000003E-2</v>
      </c>
      <c r="J55" s="11">
        <v>5992</v>
      </c>
      <c r="K55" s="11">
        <v>364.48132370000002</v>
      </c>
      <c r="L55" s="11">
        <v>9.9532088999999999</v>
      </c>
      <c r="M55" s="11">
        <v>407.9601667</v>
      </c>
      <c r="N55" s="11">
        <v>1007.86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364</v>
      </c>
      <c r="C56" s="11">
        <v>1.6485300000000001E-2</v>
      </c>
      <c r="D56" s="11">
        <v>5093.2</v>
      </c>
      <c r="E56" s="11">
        <v>653.80197529999998</v>
      </c>
      <c r="F56" s="11">
        <v>45.692409699999999</v>
      </c>
      <c r="G56" s="11">
        <v>871.75561730000004</v>
      </c>
      <c r="H56" s="11">
        <v>2678.62</v>
      </c>
      <c r="I56" s="11">
        <v>1.6485300000000001E-2</v>
      </c>
      <c r="J56" s="11">
        <v>5093.2</v>
      </c>
      <c r="K56" s="11">
        <v>653.80197529999998</v>
      </c>
      <c r="L56" s="11">
        <v>45.692409699999999</v>
      </c>
      <c r="M56" s="11">
        <v>871.75561730000004</v>
      </c>
      <c r="N56" s="11">
        <v>2678.62</v>
      </c>
      <c r="O56" s="19" t="str">
        <f>LOOKUP(B56,{0,1,5,30},{"-","**","*","-"})</f>
        <v>-</v>
      </c>
    </row>
    <row r="57" spans="1:15" ht="16.2">
      <c r="A57" s="5" t="s">
        <v>63</v>
      </c>
      <c r="B57" s="20">
        <v>2405</v>
      </c>
      <c r="C57" s="11">
        <v>1.3105E-3</v>
      </c>
      <c r="D57" s="11">
        <v>1517.56</v>
      </c>
      <c r="E57" s="11">
        <v>12.3988242</v>
      </c>
      <c r="F57" s="11">
        <v>1.2519747999999999</v>
      </c>
      <c r="G57" s="11">
        <v>61.397846600000001</v>
      </c>
      <c r="H57" s="11">
        <v>39.413606399999999</v>
      </c>
      <c r="I57" s="11">
        <v>1.3105E-3</v>
      </c>
      <c r="J57" s="11">
        <v>1517.56</v>
      </c>
      <c r="K57" s="11">
        <v>12.3988242</v>
      </c>
      <c r="L57" s="11">
        <v>1.2519747999999999</v>
      </c>
      <c r="M57" s="11">
        <v>61.397846600000001</v>
      </c>
      <c r="N57" s="11">
        <v>39.413606399999999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25</v>
      </c>
      <c r="C58" s="11">
        <v>33.071171399999997</v>
      </c>
      <c r="D58" s="11">
        <v>677.00832979999996</v>
      </c>
      <c r="E58" s="11">
        <v>209.30617789999999</v>
      </c>
      <c r="F58" s="11">
        <v>36.419293099999997</v>
      </c>
      <c r="G58" s="11">
        <v>182.0964654</v>
      </c>
      <c r="H58" s="11">
        <v>608.3913</v>
      </c>
      <c r="I58" s="11">
        <v>33.071171399999997</v>
      </c>
      <c r="J58" s="11">
        <v>677.00832979999996</v>
      </c>
      <c r="K58" s="11">
        <v>209.30617789999999</v>
      </c>
      <c r="L58" s="11">
        <v>36.419293099999997</v>
      </c>
      <c r="M58" s="11">
        <v>182.0964654</v>
      </c>
      <c r="N58" s="11">
        <v>608.3913</v>
      </c>
      <c r="O58" s="19" t="str">
        <f>LOOKUP(B58,{0,1,5,30},{"-","**","*","-"})</f>
        <v>*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3869</v>
      </c>
      <c r="C60" s="11">
        <v>4.3834E-3</v>
      </c>
      <c r="D60" s="11">
        <v>25.8876329</v>
      </c>
      <c r="E60" s="11">
        <v>1.9994533000000001</v>
      </c>
      <c r="F60" s="11">
        <v>2.9495500000000001E-2</v>
      </c>
      <c r="G60" s="11">
        <v>1.8346578</v>
      </c>
      <c r="H60" s="11">
        <v>5.2562436000000003</v>
      </c>
      <c r="I60" s="11">
        <v>4.3834E-3</v>
      </c>
      <c r="J60" s="11">
        <v>25.8876329</v>
      </c>
      <c r="K60" s="11">
        <v>1.9994533000000001</v>
      </c>
      <c r="L60" s="11">
        <v>2.9495500000000001E-2</v>
      </c>
      <c r="M60" s="11">
        <v>1.8346578</v>
      </c>
      <c r="N60" s="11">
        <v>5.2562436000000003</v>
      </c>
      <c r="O60" s="19" t="str">
        <f>LOOKUP(B60,{0,1,5,30},{"-","**","*","-"})</f>
        <v>-</v>
      </c>
    </row>
    <row r="61" spans="1:15" ht="16.5" customHeight="1">
      <c r="A61" s="4" t="s">
        <v>67</v>
      </c>
      <c r="B61" s="20">
        <v>2942</v>
      </c>
      <c r="C61" s="11">
        <v>6.1610000000000001E-5</v>
      </c>
      <c r="D61" s="11">
        <v>34.059389099999997</v>
      </c>
      <c r="E61" s="11">
        <v>0.95365920000000004</v>
      </c>
      <c r="F61" s="11">
        <v>2.9630400000000001E-2</v>
      </c>
      <c r="G61" s="11">
        <v>1.6071568000000001</v>
      </c>
      <c r="H61" s="11">
        <v>3.6470262999999998</v>
      </c>
      <c r="I61" s="11">
        <v>6.1610000000000001E-5</v>
      </c>
      <c r="J61" s="11">
        <v>34.059389099999997</v>
      </c>
      <c r="K61" s="11">
        <v>0.95365920000000004</v>
      </c>
      <c r="L61" s="11">
        <v>2.9630400000000001E-2</v>
      </c>
      <c r="M61" s="11">
        <v>1.6071568000000001</v>
      </c>
      <c r="N61" s="11">
        <v>3.6470262999999998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3797</v>
      </c>
      <c r="C62" s="11">
        <v>1.0386599999999999E-2</v>
      </c>
      <c r="D62" s="11">
        <v>476.9726986</v>
      </c>
      <c r="E62" s="11">
        <v>25.687835100000001</v>
      </c>
      <c r="F62" s="11">
        <v>0.59914889999999998</v>
      </c>
      <c r="G62" s="11">
        <v>36.919433599999998</v>
      </c>
      <c r="H62" s="11">
        <v>88.6646322</v>
      </c>
      <c r="I62" s="11">
        <v>1.0386599999999999E-2</v>
      </c>
      <c r="J62" s="11">
        <v>476.9726986</v>
      </c>
      <c r="K62" s="11">
        <v>25.652301300000001</v>
      </c>
      <c r="L62" s="11">
        <v>0.59881039999999996</v>
      </c>
      <c r="M62" s="11">
        <v>36.898576200000001</v>
      </c>
      <c r="N62" s="11">
        <v>88.310252000000006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1297</v>
      </c>
      <c r="C63" s="11">
        <v>4.6517800000000001E-4</v>
      </c>
      <c r="D63" s="11">
        <v>103.5665072</v>
      </c>
      <c r="E63" s="11">
        <v>3.6862832999999999</v>
      </c>
      <c r="F63" s="11">
        <v>0.22763449999999999</v>
      </c>
      <c r="G63" s="11">
        <v>8.1980023000000006</v>
      </c>
      <c r="H63" s="11">
        <v>15.2701788</v>
      </c>
      <c r="I63" s="11">
        <v>4.6517800000000001E-4</v>
      </c>
      <c r="J63" s="11">
        <v>103.5665072</v>
      </c>
      <c r="K63" s="11">
        <v>3.6862832999999999</v>
      </c>
      <c r="L63" s="11">
        <v>0.22763449999999999</v>
      </c>
      <c r="M63" s="11">
        <v>8.1980023000000006</v>
      </c>
      <c r="N63" s="11">
        <v>15.2701788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3238</v>
      </c>
      <c r="C64" s="11">
        <v>5.7525999999999998E-5</v>
      </c>
      <c r="D64" s="11">
        <v>140</v>
      </c>
      <c r="E64" s="11">
        <v>3.0135987000000002</v>
      </c>
      <c r="F64" s="11">
        <v>0.18543999999999999</v>
      </c>
      <c r="G64" s="11">
        <v>10.5521688</v>
      </c>
      <c r="H64" s="11">
        <v>12.557167099999999</v>
      </c>
      <c r="I64" s="11">
        <v>5.7525999999999998E-5</v>
      </c>
      <c r="J64" s="11">
        <v>140</v>
      </c>
      <c r="K64" s="11">
        <v>3.0135987000000002</v>
      </c>
      <c r="L64" s="11">
        <v>0.18543999999999999</v>
      </c>
      <c r="M64" s="11">
        <v>10.5521688</v>
      </c>
      <c r="N64" s="11">
        <v>12.557167099999999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2403</v>
      </c>
      <c r="C65" s="11">
        <v>1.3876900000000001E-4</v>
      </c>
      <c r="D65" s="11">
        <v>102.21066380000001</v>
      </c>
      <c r="E65" s="11">
        <v>0.95320020000000005</v>
      </c>
      <c r="F65" s="11">
        <v>8.1291000000000002E-2</v>
      </c>
      <c r="G65" s="11">
        <v>3.9849161</v>
      </c>
      <c r="H65" s="11">
        <v>3.1023185999999998</v>
      </c>
      <c r="I65" s="11">
        <v>1.3876900000000001E-4</v>
      </c>
      <c r="J65" s="11">
        <v>102.21066380000001</v>
      </c>
      <c r="K65" s="11">
        <v>0.95320020000000005</v>
      </c>
      <c r="L65" s="11">
        <v>8.1291000000000002E-2</v>
      </c>
      <c r="M65" s="11">
        <v>3.9849161</v>
      </c>
      <c r="N65" s="11">
        <v>3.1023185999999998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483</v>
      </c>
      <c r="C66" s="11">
        <v>6.5</v>
      </c>
      <c r="D66" s="11">
        <v>1270.17</v>
      </c>
      <c r="E66" s="11">
        <v>159.87788040000001</v>
      </c>
      <c r="F66" s="11">
        <v>6.6841602</v>
      </c>
      <c r="G66" s="11">
        <v>146.89953270000001</v>
      </c>
      <c r="H66" s="11">
        <v>429.647176</v>
      </c>
      <c r="I66" s="11">
        <v>6.5</v>
      </c>
      <c r="J66" s="11">
        <v>1270.17</v>
      </c>
      <c r="K66" s="11">
        <v>160.51101729999999</v>
      </c>
      <c r="L66" s="11">
        <v>6.6795369000000004</v>
      </c>
      <c r="M66" s="11">
        <v>146.79792570000001</v>
      </c>
      <c r="N66" s="11">
        <v>429.647176</v>
      </c>
      <c r="O66" s="19" t="str">
        <f>LOOKUP(B66,{0,1,5,30},{"-","**","*","-"})</f>
        <v>-</v>
      </c>
    </row>
    <row r="67" spans="1:15" ht="16.5" customHeight="1">
      <c r="A67" s="5" t="s">
        <v>73</v>
      </c>
      <c r="B67" s="20">
        <v>2287</v>
      </c>
      <c r="C67" s="11">
        <v>0.79678789999999999</v>
      </c>
      <c r="D67" s="11">
        <v>1466.24</v>
      </c>
      <c r="E67" s="11">
        <v>158.17058710000001</v>
      </c>
      <c r="F67" s="11">
        <v>3.1294989000000002</v>
      </c>
      <c r="G67" s="11">
        <v>149.66073929999999</v>
      </c>
      <c r="H67" s="11">
        <v>437.076303</v>
      </c>
      <c r="I67" s="11">
        <v>0.79678789999999999</v>
      </c>
      <c r="J67" s="11">
        <v>1466.24</v>
      </c>
      <c r="K67" s="11">
        <v>177.59901139999999</v>
      </c>
      <c r="L67" s="11">
        <v>3.3335221000000002</v>
      </c>
      <c r="M67" s="11">
        <v>159.4176554</v>
      </c>
      <c r="N67" s="11">
        <v>497.87344200000001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50</v>
      </c>
      <c r="C68" s="11">
        <v>2.3561394999999998</v>
      </c>
      <c r="D68" s="11">
        <v>465.72019660000001</v>
      </c>
      <c r="E68" s="11">
        <v>87.185558299999997</v>
      </c>
      <c r="F68" s="11">
        <v>14.009140199999999</v>
      </c>
      <c r="G68" s="11">
        <v>99.059580299999993</v>
      </c>
      <c r="H68" s="11">
        <v>312.05583030000003</v>
      </c>
      <c r="I68" s="11">
        <v>2.3561394999999998</v>
      </c>
      <c r="J68" s="11">
        <v>465.72019660000001</v>
      </c>
      <c r="K68" s="11">
        <v>87.185558299999997</v>
      </c>
      <c r="L68" s="11">
        <v>14.009140199999999</v>
      </c>
      <c r="M68" s="11">
        <v>99.059580299999993</v>
      </c>
      <c r="N68" s="11">
        <v>312.05583030000003</v>
      </c>
      <c r="O68" s="19" t="str">
        <f>LOOKUP(B68,{0,1,5,30},{"-","**","*","-"})</f>
        <v>-</v>
      </c>
    </row>
    <row r="69" spans="1:15" ht="16.2">
      <c r="A69" s="5" t="s">
        <v>75</v>
      </c>
      <c r="B69" s="20">
        <v>3067</v>
      </c>
      <c r="C69" s="11">
        <v>1.0417600000000001E-2</v>
      </c>
      <c r="D69" s="11">
        <v>3775.81</v>
      </c>
      <c r="E69" s="11">
        <v>346.39550029999998</v>
      </c>
      <c r="F69" s="11">
        <v>5.4641836000000001</v>
      </c>
      <c r="G69" s="11">
        <v>302.6092319</v>
      </c>
      <c r="H69" s="11">
        <v>907.95425560000001</v>
      </c>
      <c r="I69" s="11">
        <v>1.0417600000000001E-2</v>
      </c>
      <c r="J69" s="11">
        <v>3775.81</v>
      </c>
      <c r="K69" s="11">
        <v>346.39550029999998</v>
      </c>
      <c r="L69" s="11">
        <v>5.4641836000000001</v>
      </c>
      <c r="M69" s="11">
        <v>302.6092319</v>
      </c>
      <c r="N69" s="11">
        <v>907.95425560000001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59</v>
      </c>
      <c r="C70" s="11">
        <v>7.4530500000000003E-4</v>
      </c>
      <c r="D70" s="11">
        <v>151.96271830000001</v>
      </c>
      <c r="E70" s="11">
        <v>11.751598599999999</v>
      </c>
      <c r="F70" s="11">
        <v>2.9876757999999999</v>
      </c>
      <c r="G70" s="11">
        <v>22.9487731</v>
      </c>
      <c r="H70" s="11">
        <v>48.172879999999999</v>
      </c>
      <c r="I70" s="11">
        <v>7.4530500000000003E-4</v>
      </c>
      <c r="J70" s="11">
        <v>151.96271830000001</v>
      </c>
      <c r="K70" s="11">
        <v>11.751598599999999</v>
      </c>
      <c r="L70" s="11">
        <v>2.9876757999999999</v>
      </c>
      <c r="M70" s="11">
        <v>22.9487731</v>
      </c>
      <c r="N70" s="11">
        <v>48.172879999999999</v>
      </c>
      <c r="O70" s="19" t="str">
        <f>LOOKUP(B70,{0,1,5,30},{"-","**","*","-"})</f>
        <v>-</v>
      </c>
    </row>
    <row r="71" spans="1:15" ht="16.2">
      <c r="A71" s="5" t="s">
        <v>77</v>
      </c>
      <c r="B71" s="20">
        <v>1</v>
      </c>
      <c r="C71" s="11">
        <v>24.3</v>
      </c>
      <c r="D71" s="11">
        <v>24.3</v>
      </c>
      <c r="E71" s="11">
        <v>24.3</v>
      </c>
      <c r="F71" s="11" t="s">
        <v>120</v>
      </c>
      <c r="G71" s="11" t="s">
        <v>120</v>
      </c>
      <c r="H71" s="11">
        <v>24.3</v>
      </c>
      <c r="I71" s="11">
        <v>24.3</v>
      </c>
      <c r="J71" s="11">
        <v>24.3</v>
      </c>
      <c r="K71" s="11">
        <v>24.3</v>
      </c>
      <c r="L71" s="11" t="s">
        <v>120</v>
      </c>
      <c r="M71" s="11" t="s">
        <v>120</v>
      </c>
      <c r="N71" s="11">
        <v>24.3</v>
      </c>
      <c r="O71" s="19" t="str">
        <f>LOOKUP(B71,{0,1,5,30},{"-","**","*","-"})</f>
        <v>**</v>
      </c>
    </row>
    <row r="72" spans="1:15" ht="16.2">
      <c r="A72" s="5" t="s">
        <v>78</v>
      </c>
      <c r="B72" s="20">
        <v>0</v>
      </c>
      <c r="C72" s="11" t="s">
        <v>120</v>
      </c>
      <c r="D72" s="11" t="s">
        <v>120</v>
      </c>
      <c r="E72" s="11" t="s">
        <v>120</v>
      </c>
      <c r="F72" s="11" t="s">
        <v>120</v>
      </c>
      <c r="G72" s="11" t="s">
        <v>120</v>
      </c>
      <c r="H72" s="11" t="s">
        <v>120</v>
      </c>
      <c r="I72" s="11" t="s">
        <v>120</v>
      </c>
      <c r="J72" s="11" t="s">
        <v>120</v>
      </c>
      <c r="K72" s="11" t="s">
        <v>120</v>
      </c>
      <c r="L72" s="11" t="s">
        <v>120</v>
      </c>
      <c r="M72" s="11" t="s">
        <v>120</v>
      </c>
      <c r="N72" s="11" t="s">
        <v>120</v>
      </c>
      <c r="O72" s="19" t="str">
        <f>LOOKUP(B72,{0,1,5,30},{"-","**","*","-"})</f>
        <v>-</v>
      </c>
    </row>
    <row r="73" spans="1:15" ht="16.5" customHeight="1">
      <c r="A73" s="5" t="s">
        <v>79</v>
      </c>
      <c r="B73" s="20">
        <v>147</v>
      </c>
      <c r="C73" s="11">
        <v>0.41716979999999998</v>
      </c>
      <c r="D73" s="11">
        <v>2251.4899999999998</v>
      </c>
      <c r="E73" s="11">
        <v>112.89132960000001</v>
      </c>
      <c r="F73" s="11">
        <v>22.224112099999999</v>
      </c>
      <c r="G73" s="11">
        <v>269.45303940000002</v>
      </c>
      <c r="H73" s="11">
        <v>271.11124999999998</v>
      </c>
      <c r="I73" s="11">
        <v>0.41716979999999998</v>
      </c>
      <c r="J73" s="11">
        <v>2251.4899999999998</v>
      </c>
      <c r="K73" s="11">
        <v>112.89132960000001</v>
      </c>
      <c r="L73" s="11">
        <v>22.224112099999999</v>
      </c>
      <c r="M73" s="11">
        <v>269.45303940000002</v>
      </c>
      <c r="N73" s="11">
        <v>271.11124999999998</v>
      </c>
      <c r="O73" s="19" t="str">
        <f>LOOKUP(B73,{0,1,5,30},{"-","**","*","-"})</f>
        <v>-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  <row r="83" s="2" customFormat="1" ht="15.75" customHeight="1"/>
    <row r="111" s="2" customFormat="1" ht="15.75" customHeight="1"/>
    <row r="123" s="2" customFormat="1" ht="15.75" customHeight="1"/>
    <row r="156" s="2" customFormat="1" ht="15.75" customHeight="1"/>
    <row r="163" s="2" customFormat="1" ht="15.75" customHeight="1"/>
    <row r="185" s="2" customFormat="1" ht="15.75" customHeight="1"/>
    <row r="190" s="2" customFormat="1" ht="15.75" customHeight="1"/>
    <row r="221" s="2" customFormat="1" ht="15.75" customHeight="1"/>
    <row r="242" s="2" customFormat="1" ht="15.75" customHeight="1"/>
    <row r="245" s="2" customFormat="1" ht="15.75" customHeight="1"/>
    <row r="262" s="2" customFormat="1" ht="15.75" customHeight="1"/>
    <row r="333" s="2" customFormat="1" ht="15.75" customHeight="1"/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75"/>
  <sheetViews>
    <sheetView zoomScale="75" zoomScaleNormal="75" workbookViewId="0"/>
  </sheetViews>
  <sheetFormatPr defaultColWidth="9" defaultRowHeight="15.6"/>
  <cols>
    <col min="1" max="1" width="27" style="2" customWidth="1"/>
    <col min="2" max="12" width="9" style="2" customWidth="1"/>
    <col min="13" max="16384" width="9" style="2"/>
  </cols>
  <sheetData>
    <row r="1" spans="1:15" ht="16.5" customHeight="1">
      <c r="A1" s="18" t="s">
        <v>103</v>
      </c>
      <c r="K1" s="22" t="s">
        <v>95</v>
      </c>
      <c r="L1" s="22"/>
    </row>
    <row r="2" spans="1:15" ht="16.5" customHeight="1">
      <c r="A2" s="1" t="s">
        <v>9</v>
      </c>
      <c r="B2" s="1" t="s">
        <v>1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7" customFormat="1" ht="16.5" customHeight="1">
      <c r="A3" s="1" t="s">
        <v>10</v>
      </c>
      <c r="B3" s="10">
        <v>44.817507399999997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7" customFormat="1" ht="16.5" customHeight="1">
      <c r="A4" s="1" t="s">
        <v>11</v>
      </c>
      <c r="B4" s="10">
        <v>73.188300400000003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1769</v>
      </c>
      <c r="C7" s="11">
        <v>2.6043436</v>
      </c>
      <c r="D7" s="11">
        <v>929.94475069999999</v>
      </c>
      <c r="E7" s="11">
        <v>144.81323449999999</v>
      </c>
      <c r="F7" s="11">
        <v>2.3878406000000001</v>
      </c>
      <c r="G7" s="11">
        <v>100.4313386</v>
      </c>
      <c r="H7" s="11">
        <v>325.34116920000002</v>
      </c>
      <c r="I7" s="11">
        <v>6.510859</v>
      </c>
      <c r="J7" s="11">
        <v>1851.66</v>
      </c>
      <c r="K7" s="11">
        <v>364.97700159999999</v>
      </c>
      <c r="L7" s="11">
        <v>5.5785660000000004</v>
      </c>
      <c r="M7" s="11">
        <v>234.6315946</v>
      </c>
      <c r="N7" s="11">
        <v>827.33929869999997</v>
      </c>
      <c r="O7" s="19" t="str">
        <f>LOOKUP(B7,{0,1,5,30},{"-","**","*","-"})</f>
        <v>-</v>
      </c>
    </row>
    <row r="8" spans="1:15" ht="32.4">
      <c r="A8" s="5" t="s">
        <v>14</v>
      </c>
      <c r="B8" s="20">
        <v>1271</v>
      </c>
      <c r="C8" s="11">
        <v>0.1320491</v>
      </c>
      <c r="D8" s="11">
        <v>741.54715729999998</v>
      </c>
      <c r="E8" s="11">
        <v>109.4546974</v>
      </c>
      <c r="F8" s="11">
        <v>2.6316619999999999</v>
      </c>
      <c r="G8" s="11">
        <v>93.821609899999999</v>
      </c>
      <c r="H8" s="11">
        <v>272.05591020000003</v>
      </c>
      <c r="I8" s="11">
        <v>0.1320491</v>
      </c>
      <c r="J8" s="11">
        <v>1252.52</v>
      </c>
      <c r="K8" s="11">
        <v>151.01005029999999</v>
      </c>
      <c r="L8" s="11">
        <v>3.6496203999999999</v>
      </c>
      <c r="M8" s="11">
        <v>130.11293269999999</v>
      </c>
      <c r="N8" s="11">
        <v>403.4360969</v>
      </c>
      <c r="O8" s="19" t="str">
        <f>LOOKUP(B8,{0,1,5,30},{"-","**","*","-"})</f>
        <v>-</v>
      </c>
    </row>
    <row r="9" spans="1:15" ht="16.2">
      <c r="A9" s="5" t="s">
        <v>15</v>
      </c>
      <c r="B9" s="20">
        <v>314</v>
      </c>
      <c r="C9" s="11">
        <v>1.36411E-2</v>
      </c>
      <c r="D9" s="11">
        <v>318.00480670000002</v>
      </c>
      <c r="E9" s="11">
        <v>26.245270099999999</v>
      </c>
      <c r="F9" s="11">
        <v>1.9339533</v>
      </c>
      <c r="G9" s="11">
        <v>34.2697401</v>
      </c>
      <c r="H9" s="11">
        <v>82.627172900000005</v>
      </c>
      <c r="I9" s="11">
        <v>1.36411E-2</v>
      </c>
      <c r="J9" s="11">
        <v>318.00480670000002</v>
      </c>
      <c r="K9" s="11">
        <v>32.378927599999997</v>
      </c>
      <c r="L9" s="11">
        <v>2.1238329999999999</v>
      </c>
      <c r="M9" s="11">
        <v>37.634417200000001</v>
      </c>
      <c r="N9" s="11">
        <v>97.249815400000003</v>
      </c>
      <c r="O9" s="19" t="str">
        <f>LOOKUP(B9,{0,1,5,30},{"-","**","*","-"})</f>
        <v>-</v>
      </c>
    </row>
    <row r="10" spans="1:15" ht="16.2">
      <c r="A10" s="5" t="s">
        <v>16</v>
      </c>
      <c r="B10" s="20">
        <v>265</v>
      </c>
      <c r="C10" s="11">
        <v>0.4</v>
      </c>
      <c r="D10" s="11">
        <v>447.75088770000002</v>
      </c>
      <c r="E10" s="11">
        <v>31.454233299999999</v>
      </c>
      <c r="F10" s="11">
        <v>2.5986981</v>
      </c>
      <c r="G10" s="11">
        <v>42.3037396</v>
      </c>
      <c r="H10" s="11">
        <v>104.4468796</v>
      </c>
      <c r="I10" s="11">
        <v>0.4</v>
      </c>
      <c r="J10" s="11">
        <v>484.78636319999998</v>
      </c>
      <c r="K10" s="11">
        <v>48.280962899999999</v>
      </c>
      <c r="L10" s="11">
        <v>4.3058915000000004</v>
      </c>
      <c r="M10" s="11">
        <v>70.094835000000003</v>
      </c>
      <c r="N10" s="11">
        <v>153.1593384</v>
      </c>
      <c r="O10" s="19" t="str">
        <f>LOOKUP(B10,{0,1,5,30},{"-","**","*","-"})</f>
        <v>-</v>
      </c>
    </row>
    <row r="11" spans="1:15" ht="16.2">
      <c r="A11" s="5" t="s">
        <v>17</v>
      </c>
      <c r="B11" s="20">
        <v>1059</v>
      </c>
      <c r="C11" s="11">
        <v>2.8453300000000001E-2</v>
      </c>
      <c r="D11" s="11">
        <v>1373.42</v>
      </c>
      <c r="E11" s="11">
        <v>179.60000120000001</v>
      </c>
      <c r="F11" s="11">
        <v>6.3239466999999996</v>
      </c>
      <c r="G11" s="11">
        <v>205.79564439999999</v>
      </c>
      <c r="H11" s="11">
        <v>587.61576600000001</v>
      </c>
      <c r="I11" s="11">
        <v>2.8453300000000001E-2</v>
      </c>
      <c r="J11" s="11">
        <v>1380.97</v>
      </c>
      <c r="K11" s="11">
        <v>169.7923069</v>
      </c>
      <c r="L11" s="11">
        <v>6.2188819000000004</v>
      </c>
      <c r="M11" s="11">
        <v>202.3765985</v>
      </c>
      <c r="N11" s="11">
        <v>560.19851519999997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174</v>
      </c>
      <c r="C12" s="11">
        <v>0.22105089999999999</v>
      </c>
      <c r="D12" s="11">
        <v>400.55246169999998</v>
      </c>
      <c r="E12" s="11">
        <v>35.631665400000003</v>
      </c>
      <c r="F12" s="11">
        <v>4.2768864999999998</v>
      </c>
      <c r="G12" s="11">
        <v>56.416007499999999</v>
      </c>
      <c r="H12" s="11">
        <v>143.9490639</v>
      </c>
      <c r="I12" s="11">
        <v>0.22105089999999999</v>
      </c>
      <c r="J12" s="11">
        <v>400.55246169999998</v>
      </c>
      <c r="K12" s="11">
        <v>37.2160631</v>
      </c>
      <c r="L12" s="11">
        <v>4.2591530000000004</v>
      </c>
      <c r="M12" s="11">
        <v>56.182086300000002</v>
      </c>
      <c r="N12" s="11">
        <v>143.9490639</v>
      </c>
      <c r="O12" s="19" t="str">
        <f>LOOKUP(B12,{0,1,5,30},{"-","**","*","-"})</f>
        <v>-</v>
      </c>
    </row>
    <row r="13" spans="1:15" ht="16.2">
      <c r="A13" s="5" t="s">
        <v>19</v>
      </c>
      <c r="B13" s="20">
        <v>1926</v>
      </c>
      <c r="C13" s="11">
        <v>8.0689999999999998E-3</v>
      </c>
      <c r="D13" s="11">
        <v>120.2824713</v>
      </c>
      <c r="E13" s="11">
        <v>13.301603500000001</v>
      </c>
      <c r="F13" s="11">
        <v>0.32730550000000003</v>
      </c>
      <c r="G13" s="11">
        <v>14.364198</v>
      </c>
      <c r="H13" s="11">
        <v>42.437504099999998</v>
      </c>
      <c r="I13" s="11">
        <v>8.0689999999999998E-3</v>
      </c>
      <c r="J13" s="11">
        <v>120.2824713</v>
      </c>
      <c r="K13" s="11">
        <v>13.301603500000001</v>
      </c>
      <c r="L13" s="11">
        <v>0.32730550000000003</v>
      </c>
      <c r="M13" s="11">
        <v>14.364198</v>
      </c>
      <c r="N13" s="11">
        <v>42.437504099999998</v>
      </c>
      <c r="O13" s="19" t="str">
        <f>LOOKUP(B13,{0,1,5,30},{"-","**","*","-"})</f>
        <v>-</v>
      </c>
    </row>
    <row r="14" spans="1:15" ht="16.2">
      <c r="A14" s="5" t="s">
        <v>20</v>
      </c>
      <c r="B14" s="20">
        <v>1096</v>
      </c>
      <c r="C14" s="11">
        <v>7.2787000000000006E-5</v>
      </c>
      <c r="D14" s="11">
        <v>113.3629991</v>
      </c>
      <c r="E14" s="11">
        <v>4.2783420999999997</v>
      </c>
      <c r="F14" s="11">
        <v>0.25703920000000002</v>
      </c>
      <c r="G14" s="11">
        <v>8.5095133000000001</v>
      </c>
      <c r="H14" s="11">
        <v>18.602960899999999</v>
      </c>
      <c r="I14" s="11">
        <v>7.2787000000000006E-5</v>
      </c>
      <c r="J14" s="11">
        <v>113.3629991</v>
      </c>
      <c r="K14" s="11">
        <v>4.2783420999999997</v>
      </c>
      <c r="L14" s="11">
        <v>0.25703920000000002</v>
      </c>
      <c r="M14" s="11">
        <v>8.5095133000000001</v>
      </c>
      <c r="N14" s="11">
        <v>18.602960899999999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469</v>
      </c>
      <c r="C15" s="11">
        <v>2.8494000000000002E-3</v>
      </c>
      <c r="D15" s="11">
        <v>88.8</v>
      </c>
      <c r="E15" s="11">
        <v>10.860888900000001</v>
      </c>
      <c r="F15" s="11">
        <v>0.47152159999999999</v>
      </c>
      <c r="G15" s="11">
        <v>10.211464899999999</v>
      </c>
      <c r="H15" s="11">
        <v>29.9373793</v>
      </c>
      <c r="I15" s="11">
        <v>2.8494000000000002E-3</v>
      </c>
      <c r="J15" s="11">
        <v>88.8</v>
      </c>
      <c r="K15" s="11">
        <v>10.860888900000001</v>
      </c>
      <c r="L15" s="11">
        <v>0.47152159999999999</v>
      </c>
      <c r="M15" s="11">
        <v>10.211464899999999</v>
      </c>
      <c r="N15" s="11">
        <v>29.9373793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775</v>
      </c>
      <c r="C16" s="11">
        <v>5.8837498000000004</v>
      </c>
      <c r="D16" s="11">
        <v>1031.25</v>
      </c>
      <c r="E16" s="11">
        <v>143.4484941</v>
      </c>
      <c r="F16" s="11">
        <v>4.5422389000000001</v>
      </c>
      <c r="G16" s="11">
        <v>126.45058</v>
      </c>
      <c r="H16" s="11">
        <v>379.8506218</v>
      </c>
      <c r="I16" s="11">
        <v>4.4128124</v>
      </c>
      <c r="J16" s="11">
        <v>773.43445780000002</v>
      </c>
      <c r="K16" s="11">
        <v>120.1017986</v>
      </c>
      <c r="L16" s="11">
        <v>3.8412188</v>
      </c>
      <c r="M16" s="11">
        <v>106.9350046</v>
      </c>
      <c r="N16" s="11">
        <v>332.50001400000002</v>
      </c>
      <c r="O16" s="19" t="str">
        <f>LOOKUP(B16,{0,1,5,30},{"-","**","*","-"})</f>
        <v>-</v>
      </c>
    </row>
    <row r="17" spans="1:15" ht="16.2">
      <c r="A17" s="5" t="s">
        <v>23</v>
      </c>
      <c r="B17" s="20">
        <v>115</v>
      </c>
      <c r="C17" s="11">
        <v>0.193</v>
      </c>
      <c r="D17" s="11">
        <v>398.7838084</v>
      </c>
      <c r="E17" s="11">
        <v>88.155487100000002</v>
      </c>
      <c r="F17" s="11">
        <v>6.8364165000000003</v>
      </c>
      <c r="G17" s="11">
        <v>73.312399099999993</v>
      </c>
      <c r="H17" s="11">
        <v>255.2933835</v>
      </c>
      <c r="I17" s="11">
        <v>0.193</v>
      </c>
      <c r="J17" s="11">
        <v>398.7838084</v>
      </c>
      <c r="K17" s="11">
        <v>68.836302200000006</v>
      </c>
      <c r="L17" s="11">
        <v>5.6071097999999999</v>
      </c>
      <c r="M17" s="11">
        <v>60.129554200000001</v>
      </c>
      <c r="N17" s="11">
        <v>158.60179059999999</v>
      </c>
      <c r="O17" s="19" t="str">
        <f>LOOKUP(B17,{0,1,5,30},{"-","**","*","-"})</f>
        <v>-</v>
      </c>
    </row>
    <row r="18" spans="1:15" ht="16.2">
      <c r="A18" s="5" t="s">
        <v>24</v>
      </c>
      <c r="B18" s="20">
        <v>20</v>
      </c>
      <c r="C18" s="11">
        <v>18.1922827</v>
      </c>
      <c r="D18" s="11">
        <v>186.81494190000001</v>
      </c>
      <c r="E18" s="11">
        <v>80.644394399999996</v>
      </c>
      <c r="F18" s="11">
        <v>10.2954703</v>
      </c>
      <c r="G18" s="11">
        <v>46.042743000000002</v>
      </c>
      <c r="H18" s="11">
        <v>165.9767555</v>
      </c>
      <c r="I18" s="11">
        <v>15.742788600000001</v>
      </c>
      <c r="J18" s="11">
        <v>145.13856920000001</v>
      </c>
      <c r="K18" s="11">
        <v>70.091170899999995</v>
      </c>
      <c r="L18" s="11">
        <v>9.1389347000000001</v>
      </c>
      <c r="M18" s="11">
        <v>40.870558299999999</v>
      </c>
      <c r="N18" s="11">
        <v>143.0198651</v>
      </c>
      <c r="O18" s="19" t="str">
        <f>LOOKUP(B18,{0,1,5,30},{"-","**","*","-"})</f>
        <v>*</v>
      </c>
    </row>
    <row r="19" spans="1:15" ht="16.2">
      <c r="A19" s="5" t="s">
        <v>25</v>
      </c>
      <c r="B19" s="20">
        <v>18</v>
      </c>
      <c r="C19" s="11">
        <v>3.7051351000000001</v>
      </c>
      <c r="D19" s="11">
        <v>124.0440133</v>
      </c>
      <c r="E19" s="11">
        <v>69.125684899999996</v>
      </c>
      <c r="F19" s="11">
        <v>8.6747361000000005</v>
      </c>
      <c r="G19" s="11">
        <v>36.803788500000003</v>
      </c>
      <c r="H19" s="11">
        <v>124.0440133</v>
      </c>
      <c r="I19" s="11">
        <v>3.7051351000000001</v>
      </c>
      <c r="J19" s="11">
        <v>93.033010000000004</v>
      </c>
      <c r="K19" s="11">
        <v>51.730515599999997</v>
      </c>
      <c r="L19" s="11">
        <v>6.5327012</v>
      </c>
      <c r="M19" s="11">
        <v>27.715903900000001</v>
      </c>
      <c r="N19" s="11">
        <v>93.033010000000004</v>
      </c>
      <c r="O19" s="19" t="str">
        <f>LOOKUP(B19,{0,1,5,30},{"-","**","*","-"})</f>
        <v>*</v>
      </c>
    </row>
    <row r="20" spans="1:15" ht="16.2">
      <c r="A20" s="5" t="s">
        <v>26</v>
      </c>
      <c r="B20" s="20">
        <v>1549</v>
      </c>
      <c r="C20" s="11">
        <v>0.193</v>
      </c>
      <c r="D20" s="11">
        <v>1108.23</v>
      </c>
      <c r="E20" s="11">
        <v>140.56064409999999</v>
      </c>
      <c r="F20" s="11">
        <v>3.0878890999999999</v>
      </c>
      <c r="G20" s="11">
        <v>121.5310911</v>
      </c>
      <c r="H20" s="11">
        <v>378.78340609999998</v>
      </c>
      <c r="I20" s="11">
        <v>0.193</v>
      </c>
      <c r="J20" s="11">
        <v>880.90665820000004</v>
      </c>
      <c r="K20" s="11">
        <v>111.55146190000001</v>
      </c>
      <c r="L20" s="11">
        <v>2.4050473999999999</v>
      </c>
      <c r="M20" s="11">
        <v>94.656261799999996</v>
      </c>
      <c r="N20" s="11">
        <v>291.03608960000003</v>
      </c>
      <c r="O20" s="19" t="str">
        <f>LOOKUP(B20,{0,1,5,30},{"-","**","*","-"})</f>
        <v>-</v>
      </c>
    </row>
    <row r="21" spans="1:15" ht="16.2">
      <c r="A21" s="5" t="s">
        <v>27</v>
      </c>
      <c r="B21" s="20">
        <v>283</v>
      </c>
      <c r="C21" s="11">
        <v>0.107</v>
      </c>
      <c r="D21" s="11">
        <v>903.04766810000001</v>
      </c>
      <c r="E21" s="11">
        <v>137.2018041</v>
      </c>
      <c r="F21" s="11">
        <v>7.7054666000000003</v>
      </c>
      <c r="G21" s="11">
        <v>129.62601240000001</v>
      </c>
      <c r="H21" s="11">
        <v>380.50520269999998</v>
      </c>
      <c r="I21" s="11">
        <v>0.107</v>
      </c>
      <c r="J21" s="11">
        <v>677.28575109999997</v>
      </c>
      <c r="K21" s="11">
        <v>100.5294504</v>
      </c>
      <c r="L21" s="11">
        <v>5.7336929999999997</v>
      </c>
      <c r="M21" s="11">
        <v>96.4556465</v>
      </c>
      <c r="N21" s="11">
        <v>285.37890199999998</v>
      </c>
      <c r="O21" s="19" t="str">
        <f>LOOKUP(B21,{0,1,5,30},{"-","**","*","-"})</f>
        <v>-</v>
      </c>
    </row>
    <row r="22" spans="1:15" ht="16.2">
      <c r="A22" s="5" t="s">
        <v>28</v>
      </c>
      <c r="B22" s="20">
        <v>51</v>
      </c>
      <c r="C22" s="11">
        <v>18.023394199999998</v>
      </c>
      <c r="D22" s="11">
        <v>336.038996</v>
      </c>
      <c r="E22" s="11">
        <v>99.284898400000003</v>
      </c>
      <c r="F22" s="11">
        <v>8.4085786999999996</v>
      </c>
      <c r="G22" s="11">
        <v>60.049263000000003</v>
      </c>
      <c r="H22" s="11">
        <v>217.67352349999999</v>
      </c>
      <c r="I22" s="11">
        <v>13.517545699999999</v>
      </c>
      <c r="J22" s="11">
        <v>252.029247</v>
      </c>
      <c r="K22" s="11">
        <v>74.569664000000003</v>
      </c>
      <c r="L22" s="11">
        <v>6.2568460999999997</v>
      </c>
      <c r="M22" s="11">
        <v>44.682818400000002</v>
      </c>
      <c r="N22" s="11">
        <v>163.2551426</v>
      </c>
      <c r="O22" s="19" t="str">
        <f>LOOKUP(B22,{0,1,5,30},{"-","**","*","-"})</f>
        <v>-</v>
      </c>
    </row>
    <row r="23" spans="1:15" ht="16.2">
      <c r="A23" s="5" t="s">
        <v>29</v>
      </c>
      <c r="B23" s="20">
        <v>2</v>
      </c>
      <c r="C23" s="11">
        <v>229.4391741</v>
      </c>
      <c r="D23" s="11">
        <v>715.41628189999994</v>
      </c>
      <c r="E23" s="11">
        <v>472.427728</v>
      </c>
      <c r="F23" s="11">
        <v>242.9885539</v>
      </c>
      <c r="G23" s="11">
        <v>343.63770840000001</v>
      </c>
      <c r="H23" s="11">
        <v>715.41628189999994</v>
      </c>
      <c r="I23" s="11">
        <v>172.07938050000001</v>
      </c>
      <c r="J23" s="11">
        <v>536.56221140000002</v>
      </c>
      <c r="K23" s="11">
        <v>354.32079599999997</v>
      </c>
      <c r="L23" s="11">
        <v>182.24141539999999</v>
      </c>
      <c r="M23" s="11">
        <v>257.72828129999999</v>
      </c>
      <c r="N23" s="11">
        <v>536.56221140000002</v>
      </c>
      <c r="O23" s="19" t="str">
        <f>LOOKUP(B23,{0,1,5,30},{"-","**","*","-"})</f>
        <v>**</v>
      </c>
    </row>
    <row r="24" spans="1:15" ht="16.2">
      <c r="A24" s="5" t="s">
        <v>30</v>
      </c>
      <c r="B24" s="20">
        <v>957</v>
      </c>
      <c r="C24" s="11">
        <v>3.03877E-2</v>
      </c>
      <c r="D24" s="11">
        <v>565.33600409999997</v>
      </c>
      <c r="E24" s="11">
        <v>86.525370300000006</v>
      </c>
      <c r="F24" s="11">
        <v>2.6146764999999998</v>
      </c>
      <c r="G24" s="11">
        <v>80.886107199999998</v>
      </c>
      <c r="H24" s="11">
        <v>240.3536671</v>
      </c>
      <c r="I24" s="11">
        <v>3.03877E-2</v>
      </c>
      <c r="J24" s="11">
        <v>819.40493930000002</v>
      </c>
      <c r="K24" s="11">
        <v>76.941818799999993</v>
      </c>
      <c r="L24" s="11">
        <v>2.3934612999999998</v>
      </c>
      <c r="M24" s="11">
        <v>74.042722900000001</v>
      </c>
      <c r="N24" s="11">
        <v>207.5815508</v>
      </c>
      <c r="O24" s="19" t="str">
        <f>LOOKUP(B24,{0,1,5,30},{"-","**","*","-"})</f>
        <v>-</v>
      </c>
    </row>
    <row r="25" spans="1:15" ht="16.2">
      <c r="A25" s="5" t="s">
        <v>31</v>
      </c>
      <c r="B25" s="20">
        <v>561</v>
      </c>
      <c r="C25" s="11">
        <v>0.19698479999999999</v>
      </c>
      <c r="D25" s="11">
        <v>593.20930910000004</v>
      </c>
      <c r="E25" s="11">
        <v>56.395899</v>
      </c>
      <c r="F25" s="11">
        <v>2.9141593000000001</v>
      </c>
      <c r="G25" s="11">
        <v>69.023141100000004</v>
      </c>
      <c r="H25" s="11">
        <v>173.09934440000001</v>
      </c>
      <c r="I25" s="11">
        <v>0.16349739999999999</v>
      </c>
      <c r="J25" s="11">
        <v>444.90698179999998</v>
      </c>
      <c r="K25" s="11">
        <v>48.859995400000003</v>
      </c>
      <c r="L25" s="11">
        <v>2.4119600999999999</v>
      </c>
      <c r="M25" s="11">
        <v>57.128333099999999</v>
      </c>
      <c r="N25" s="11">
        <v>151.6724059</v>
      </c>
      <c r="O25" s="19" t="str">
        <f>LOOKUP(B25,{0,1,5,30},{"-","**","*","-"})</f>
        <v>-</v>
      </c>
    </row>
    <row r="26" spans="1:15" ht="16.2">
      <c r="A26" s="5" t="s">
        <v>32</v>
      </c>
      <c r="B26" s="20">
        <v>1347</v>
      </c>
      <c r="C26" s="11">
        <v>5.5091500000000002E-2</v>
      </c>
      <c r="D26" s="11">
        <v>343.94486849999998</v>
      </c>
      <c r="E26" s="11">
        <v>70.578509600000004</v>
      </c>
      <c r="F26" s="11">
        <v>1.4311259999999999</v>
      </c>
      <c r="G26" s="11">
        <v>52.524467199999997</v>
      </c>
      <c r="H26" s="11">
        <v>178.95617379999999</v>
      </c>
      <c r="I26" s="11">
        <v>4.9582399999999999E-2</v>
      </c>
      <c r="J26" s="11">
        <v>309.5503817</v>
      </c>
      <c r="K26" s="11">
        <v>64.343697800000001</v>
      </c>
      <c r="L26" s="11">
        <v>1.3109960000000001</v>
      </c>
      <c r="M26" s="11">
        <v>48.115516900000003</v>
      </c>
      <c r="N26" s="11">
        <v>162.59571149999999</v>
      </c>
      <c r="O26" s="19" t="str">
        <f>LOOKUP(B26,{0,1,5,30},{"-","**","*","-"})</f>
        <v>-</v>
      </c>
    </row>
    <row r="27" spans="1:15" ht="16.2">
      <c r="A27" s="5" t="s">
        <v>33</v>
      </c>
      <c r="B27" s="20">
        <v>335</v>
      </c>
      <c r="C27" s="11">
        <v>4.2592410999999997</v>
      </c>
      <c r="D27" s="11">
        <v>1687.53</v>
      </c>
      <c r="E27" s="11">
        <v>272.46578</v>
      </c>
      <c r="F27" s="11">
        <v>11.8794965</v>
      </c>
      <c r="G27" s="11">
        <v>217.43048669999999</v>
      </c>
      <c r="H27" s="11">
        <v>655.16099999999994</v>
      </c>
      <c r="I27" s="11">
        <v>4.2592410999999997</v>
      </c>
      <c r="J27" s="11">
        <v>1687.53</v>
      </c>
      <c r="K27" s="11">
        <v>272.46578</v>
      </c>
      <c r="L27" s="11">
        <v>11.8794965</v>
      </c>
      <c r="M27" s="11">
        <v>217.43048669999999</v>
      </c>
      <c r="N27" s="11">
        <v>655.16099999999994</v>
      </c>
      <c r="O27" s="19" t="str">
        <f>LOOKUP(B27,{0,1,5,30},{"-","**","*","-"})</f>
        <v>-</v>
      </c>
    </row>
    <row r="28" spans="1:15" ht="16.2">
      <c r="A28" s="5" t="s">
        <v>34</v>
      </c>
      <c r="B28" s="20">
        <v>252</v>
      </c>
      <c r="C28" s="11">
        <v>0.4</v>
      </c>
      <c r="D28" s="11">
        <v>330.97643349999998</v>
      </c>
      <c r="E28" s="11">
        <v>33.693578199999997</v>
      </c>
      <c r="F28" s="11">
        <v>2.2752034999999999</v>
      </c>
      <c r="G28" s="11">
        <v>36.117735099999997</v>
      </c>
      <c r="H28" s="11">
        <v>91.278335299999995</v>
      </c>
      <c r="I28" s="11">
        <v>0.4</v>
      </c>
      <c r="J28" s="11">
        <v>330.97643349999998</v>
      </c>
      <c r="K28" s="11">
        <v>33.693578199999997</v>
      </c>
      <c r="L28" s="11">
        <v>2.2752034999999999</v>
      </c>
      <c r="M28" s="11">
        <v>36.117735099999997</v>
      </c>
      <c r="N28" s="11">
        <v>91.278335299999995</v>
      </c>
      <c r="O28" s="19" t="str">
        <f>LOOKUP(B28,{0,1,5,30},{"-","**","*","-"})</f>
        <v>-</v>
      </c>
    </row>
    <row r="29" spans="1:15" ht="16.2">
      <c r="A29" s="5" t="s">
        <v>35</v>
      </c>
      <c r="B29" s="20">
        <v>514</v>
      </c>
      <c r="C29" s="11">
        <v>2.8417219</v>
      </c>
      <c r="D29" s="11">
        <v>1877.35</v>
      </c>
      <c r="E29" s="11">
        <v>185.49697620000001</v>
      </c>
      <c r="F29" s="11">
        <v>7.5601487000000001</v>
      </c>
      <c r="G29" s="11">
        <v>171.40042629999999</v>
      </c>
      <c r="H29" s="11">
        <v>477.94603330000001</v>
      </c>
      <c r="I29" s="11">
        <v>2.8417219</v>
      </c>
      <c r="J29" s="11">
        <v>1877.35</v>
      </c>
      <c r="K29" s="11">
        <v>185.49697620000001</v>
      </c>
      <c r="L29" s="11">
        <v>7.5601487000000001</v>
      </c>
      <c r="M29" s="11">
        <v>171.40042629999999</v>
      </c>
      <c r="N29" s="11">
        <v>477.94603330000001</v>
      </c>
      <c r="O29" s="19" t="str">
        <f>LOOKUP(B29,{0,1,5,30},{"-","**","*","-"})</f>
        <v>-</v>
      </c>
    </row>
    <row r="30" spans="1:15" ht="16.2">
      <c r="A30" s="5" t="s">
        <v>36</v>
      </c>
      <c r="B30" s="20">
        <v>354</v>
      </c>
      <c r="C30" s="11">
        <v>0.23471310000000001</v>
      </c>
      <c r="D30" s="11">
        <v>1235.73</v>
      </c>
      <c r="E30" s="11">
        <v>165.44812759999999</v>
      </c>
      <c r="F30" s="11">
        <v>8.0474034000000003</v>
      </c>
      <c r="G30" s="11">
        <v>151.41099220000001</v>
      </c>
      <c r="H30" s="11">
        <v>452.99622310000001</v>
      </c>
      <c r="I30" s="11">
        <v>0.23471310000000001</v>
      </c>
      <c r="J30" s="11">
        <v>1235.73</v>
      </c>
      <c r="K30" s="11">
        <v>165.44812759999999</v>
      </c>
      <c r="L30" s="11">
        <v>8.0474034000000003</v>
      </c>
      <c r="M30" s="11">
        <v>151.41099220000001</v>
      </c>
      <c r="N30" s="11">
        <v>452.99622310000001</v>
      </c>
      <c r="O30" s="19" t="str">
        <f>LOOKUP(B30,{0,1,5,30},{"-","**","*","-"})</f>
        <v>-</v>
      </c>
    </row>
    <row r="31" spans="1:15" ht="16.2">
      <c r="A31" s="5" t="s">
        <v>37</v>
      </c>
      <c r="B31" s="20">
        <v>373</v>
      </c>
      <c r="C31" s="11">
        <v>3.7477999999999997E-2</v>
      </c>
      <c r="D31" s="11">
        <v>915.34889220000002</v>
      </c>
      <c r="E31" s="11">
        <v>141.9907614</v>
      </c>
      <c r="F31" s="11">
        <v>5.9296148000000004</v>
      </c>
      <c r="G31" s="11">
        <v>114.5198833</v>
      </c>
      <c r="H31" s="11">
        <v>368.19637449999999</v>
      </c>
      <c r="I31" s="11">
        <v>3.7477999999999997E-2</v>
      </c>
      <c r="J31" s="11">
        <v>915.34889220000002</v>
      </c>
      <c r="K31" s="11">
        <v>141.9907614</v>
      </c>
      <c r="L31" s="11">
        <v>5.9296148000000004</v>
      </c>
      <c r="M31" s="11">
        <v>114.5198833</v>
      </c>
      <c r="N31" s="11">
        <v>368.19637449999999</v>
      </c>
      <c r="O31" s="19" t="str">
        <f>LOOKUP(B31,{0,1,5,30},{"-","**","*","-"})</f>
        <v>-</v>
      </c>
    </row>
    <row r="32" spans="1:15" ht="16.2">
      <c r="A32" s="5" t="s">
        <v>38</v>
      </c>
      <c r="B32" s="20">
        <v>132</v>
      </c>
      <c r="C32" s="11">
        <v>5.0737034000000003</v>
      </c>
      <c r="D32" s="11">
        <v>823.26266390000001</v>
      </c>
      <c r="E32" s="11">
        <v>168.63214809999999</v>
      </c>
      <c r="F32" s="11">
        <v>14.0711479</v>
      </c>
      <c r="G32" s="11">
        <v>161.6651809</v>
      </c>
      <c r="H32" s="11">
        <v>527.16374599999995</v>
      </c>
      <c r="I32" s="11">
        <v>5.0737034000000003</v>
      </c>
      <c r="J32" s="11">
        <v>823.26266390000001</v>
      </c>
      <c r="K32" s="11">
        <v>168.63214809999999</v>
      </c>
      <c r="L32" s="11">
        <v>14.0711479</v>
      </c>
      <c r="M32" s="11">
        <v>161.6651809</v>
      </c>
      <c r="N32" s="11">
        <v>527.16374599999995</v>
      </c>
      <c r="O32" s="19" t="str">
        <f>LOOKUP(B32,{0,1,5,30},{"-","**","*","-"})</f>
        <v>-</v>
      </c>
    </row>
    <row r="33" spans="1:15" ht="16.2">
      <c r="A33" s="5" t="s">
        <v>39</v>
      </c>
      <c r="B33" s="20">
        <v>150</v>
      </c>
      <c r="C33" s="11">
        <v>6.5641359000000001</v>
      </c>
      <c r="D33" s="11">
        <v>1547.06</v>
      </c>
      <c r="E33" s="11">
        <v>270.40195219999998</v>
      </c>
      <c r="F33" s="11">
        <v>24.635690199999999</v>
      </c>
      <c r="G33" s="11">
        <v>301.72435259999997</v>
      </c>
      <c r="H33" s="11">
        <v>973.19967110000005</v>
      </c>
      <c r="I33" s="11">
        <v>6.5641359000000001</v>
      </c>
      <c r="J33" s="11">
        <v>1547.06</v>
      </c>
      <c r="K33" s="11">
        <v>270.40195219999998</v>
      </c>
      <c r="L33" s="11">
        <v>24.635690199999999</v>
      </c>
      <c r="M33" s="11">
        <v>301.72435259999997</v>
      </c>
      <c r="N33" s="11">
        <v>973.19967110000005</v>
      </c>
      <c r="O33" s="19" t="str">
        <f>LOOKUP(B33,{0,1,5,30},{"-","**","*","-"})</f>
        <v>-</v>
      </c>
    </row>
    <row r="34" spans="1:15" ht="16.2">
      <c r="A34" s="5" t="s">
        <v>40</v>
      </c>
      <c r="B34" s="20">
        <v>153</v>
      </c>
      <c r="C34" s="11">
        <v>0.79336930000000006</v>
      </c>
      <c r="D34" s="11">
        <v>1336.6</v>
      </c>
      <c r="E34" s="11">
        <v>176.17614330000001</v>
      </c>
      <c r="F34" s="11">
        <v>12.358857499999999</v>
      </c>
      <c r="G34" s="11">
        <v>152.8706244</v>
      </c>
      <c r="H34" s="11">
        <v>364.38605059999998</v>
      </c>
      <c r="I34" s="11">
        <v>0.79336930000000006</v>
      </c>
      <c r="J34" s="11">
        <v>1336.6</v>
      </c>
      <c r="K34" s="11">
        <v>176.17614330000001</v>
      </c>
      <c r="L34" s="11">
        <v>12.358857499999999</v>
      </c>
      <c r="M34" s="11">
        <v>152.8706244</v>
      </c>
      <c r="N34" s="11">
        <v>364.38605059999998</v>
      </c>
      <c r="O34" s="19" t="str">
        <f>LOOKUP(B34,{0,1,5,30},{"-","**","*","-"})</f>
        <v>-</v>
      </c>
    </row>
    <row r="35" spans="1:15" ht="16.2">
      <c r="A35" s="4" t="s">
        <v>41</v>
      </c>
      <c r="B35" s="20">
        <v>4</v>
      </c>
      <c r="C35" s="11">
        <v>16.257667699999999</v>
      </c>
      <c r="D35" s="11">
        <v>54.383901700000003</v>
      </c>
      <c r="E35" s="11">
        <v>41.366990999999999</v>
      </c>
      <c r="F35" s="11">
        <v>8.6142342999999997</v>
      </c>
      <c r="G35" s="11">
        <v>17.228468700000001</v>
      </c>
      <c r="H35" s="11">
        <v>54.383901700000003</v>
      </c>
      <c r="I35" s="11">
        <v>16.257667699999999</v>
      </c>
      <c r="J35" s="11">
        <v>54.383901700000003</v>
      </c>
      <c r="K35" s="11">
        <v>41.366990999999999</v>
      </c>
      <c r="L35" s="11">
        <v>8.6142342999999997</v>
      </c>
      <c r="M35" s="11">
        <v>17.228468700000001</v>
      </c>
      <c r="N35" s="11">
        <v>54.383901700000003</v>
      </c>
      <c r="O35" s="19" t="str">
        <f>LOOKUP(B35,{0,1,5,30},{"-","**","*","-"})</f>
        <v>**</v>
      </c>
    </row>
    <row r="36" spans="1:15" ht="16.2">
      <c r="A36" s="5" t="s">
        <v>42</v>
      </c>
      <c r="B36" s="20">
        <v>1019</v>
      </c>
      <c r="C36" s="11">
        <v>1.7687328</v>
      </c>
      <c r="D36" s="11">
        <v>1143.8399999999999</v>
      </c>
      <c r="E36" s="11">
        <v>122.9021261</v>
      </c>
      <c r="F36" s="11">
        <v>3.5857649</v>
      </c>
      <c r="G36" s="11">
        <v>114.46399649999999</v>
      </c>
      <c r="H36" s="11">
        <v>324.2533378</v>
      </c>
      <c r="I36" s="11">
        <v>1.7687328</v>
      </c>
      <c r="J36" s="11">
        <v>1013.36</v>
      </c>
      <c r="K36" s="11">
        <v>119.2668128</v>
      </c>
      <c r="L36" s="11">
        <v>3.4030627</v>
      </c>
      <c r="M36" s="11">
        <v>108.6318168</v>
      </c>
      <c r="N36" s="11">
        <v>315.09507430000002</v>
      </c>
      <c r="O36" s="19" t="str">
        <f>LOOKUP(B36,{0,1,5,30},{"-","**","*","-"})</f>
        <v>-</v>
      </c>
    </row>
    <row r="37" spans="1:15" ht="16.2">
      <c r="A37" s="5" t="s">
        <v>43</v>
      </c>
      <c r="B37" s="20">
        <v>1612</v>
      </c>
      <c r="C37" s="11">
        <v>2.65033E-2</v>
      </c>
      <c r="D37" s="11">
        <v>775.69847419999996</v>
      </c>
      <c r="E37" s="11">
        <v>104.0918525</v>
      </c>
      <c r="F37" s="11">
        <v>2.8277223999999999</v>
      </c>
      <c r="G37" s="11">
        <v>113.5322608</v>
      </c>
      <c r="H37" s="11">
        <v>336.47583969999999</v>
      </c>
      <c r="I37" s="11">
        <v>2.65033E-2</v>
      </c>
      <c r="J37" s="11">
        <v>662.30268030000002</v>
      </c>
      <c r="K37" s="11">
        <v>91.58296</v>
      </c>
      <c r="L37" s="11">
        <v>2.4740856</v>
      </c>
      <c r="M37" s="11">
        <v>99.333842099999998</v>
      </c>
      <c r="N37" s="11">
        <v>293.43518879999999</v>
      </c>
      <c r="O37" s="19" t="str">
        <f>LOOKUP(B37,{0,1,5,30},{"-","**","*","-"})</f>
        <v>-</v>
      </c>
    </row>
    <row r="38" spans="1:15" ht="16.2">
      <c r="A38" s="5" t="s">
        <v>44</v>
      </c>
      <c r="B38" s="20">
        <v>566</v>
      </c>
      <c r="C38" s="11">
        <v>2.0664100000000001E-2</v>
      </c>
      <c r="D38" s="11">
        <v>783.70568449999996</v>
      </c>
      <c r="E38" s="11">
        <v>67.964309200000002</v>
      </c>
      <c r="F38" s="11">
        <v>3.5196214000000001</v>
      </c>
      <c r="G38" s="11">
        <v>83.734448799999996</v>
      </c>
      <c r="H38" s="11">
        <v>201.35092119999999</v>
      </c>
      <c r="I38" s="11">
        <v>1.6531299999999999E-2</v>
      </c>
      <c r="J38" s="11">
        <v>626.96454759999995</v>
      </c>
      <c r="K38" s="11">
        <v>58.846807599999998</v>
      </c>
      <c r="L38" s="11">
        <v>3.0164675999999999</v>
      </c>
      <c r="M38" s="11">
        <v>71.764039699999998</v>
      </c>
      <c r="N38" s="11">
        <v>178.62284679999999</v>
      </c>
      <c r="O38" s="19" t="str">
        <f>LOOKUP(B38,{0,1,5,30},{"-","**","*","-"})</f>
        <v>-</v>
      </c>
    </row>
    <row r="39" spans="1:15" ht="16.2">
      <c r="A39" s="5" t="s">
        <v>45</v>
      </c>
      <c r="B39" s="20">
        <v>276</v>
      </c>
      <c r="C39" s="11">
        <v>0.14946580000000001</v>
      </c>
      <c r="D39" s="11">
        <v>197.09041479999999</v>
      </c>
      <c r="E39" s="11">
        <v>30.1815873</v>
      </c>
      <c r="F39" s="11">
        <v>1.7749797</v>
      </c>
      <c r="G39" s="11">
        <v>29.488178099999999</v>
      </c>
      <c r="H39" s="11">
        <v>82.095725000000002</v>
      </c>
      <c r="I39" s="11">
        <v>0.14946580000000001</v>
      </c>
      <c r="J39" s="11">
        <v>197.09041479999999</v>
      </c>
      <c r="K39" s="11">
        <v>29.560563800000001</v>
      </c>
      <c r="L39" s="11">
        <v>1.7416586000000001</v>
      </c>
      <c r="M39" s="11">
        <v>28.9346058</v>
      </c>
      <c r="N39" s="11">
        <v>82.095725000000002</v>
      </c>
      <c r="O39" s="19" t="str">
        <f>LOOKUP(B39,{0,1,5,30},{"-","**","*","-"})</f>
        <v>-</v>
      </c>
    </row>
    <row r="40" spans="1:15" ht="16.2">
      <c r="A40" s="5" t="s">
        <v>46</v>
      </c>
      <c r="B40" s="20">
        <v>212</v>
      </c>
      <c r="C40" s="11">
        <v>2.4980186999999998</v>
      </c>
      <c r="D40" s="11">
        <v>227.72497190000001</v>
      </c>
      <c r="E40" s="11">
        <v>42.334802000000003</v>
      </c>
      <c r="F40" s="11">
        <v>2.6445536999999999</v>
      </c>
      <c r="G40" s="11">
        <v>38.505282399999999</v>
      </c>
      <c r="H40" s="11">
        <v>124.8528012</v>
      </c>
      <c r="I40" s="11">
        <v>1.9984149</v>
      </c>
      <c r="J40" s="11">
        <v>182.17997750000001</v>
      </c>
      <c r="K40" s="11">
        <v>33.881094099999999</v>
      </c>
      <c r="L40" s="11">
        <v>2.1150125000000002</v>
      </c>
      <c r="M40" s="11">
        <v>30.795047100000001</v>
      </c>
      <c r="N40" s="11">
        <v>99.882240999999993</v>
      </c>
      <c r="O40" s="19" t="str">
        <f>LOOKUP(B40,{0,1,5,30},{"-","**","*","-"})</f>
        <v>-</v>
      </c>
    </row>
    <row r="41" spans="1:15" ht="16.2">
      <c r="A41" s="5" t="s">
        <v>47</v>
      </c>
      <c r="B41" s="20">
        <v>707</v>
      </c>
      <c r="C41" s="11">
        <v>0.66652540000000005</v>
      </c>
      <c r="D41" s="11">
        <v>1184.99</v>
      </c>
      <c r="E41" s="11">
        <v>105.9354773</v>
      </c>
      <c r="F41" s="11">
        <v>4.9250078000000004</v>
      </c>
      <c r="G41" s="11">
        <v>130.95335610000001</v>
      </c>
      <c r="H41" s="11">
        <v>380.48264280000001</v>
      </c>
      <c r="I41" s="11">
        <v>0.53322029999999998</v>
      </c>
      <c r="J41" s="11">
        <v>1017.76</v>
      </c>
      <c r="K41" s="11">
        <v>89.043811700000006</v>
      </c>
      <c r="L41" s="11">
        <v>4.1277549000000002</v>
      </c>
      <c r="M41" s="11">
        <v>109.7548204</v>
      </c>
      <c r="N41" s="11">
        <v>306.57431380000003</v>
      </c>
      <c r="O41" s="19" t="str">
        <f>LOOKUP(B41,{0,1,5,30},{"-","**","*","-"})</f>
        <v>-</v>
      </c>
    </row>
    <row r="42" spans="1:15" ht="16.2">
      <c r="A42" s="5" t="s">
        <v>48</v>
      </c>
      <c r="B42" s="20">
        <v>1597</v>
      </c>
      <c r="C42" s="11">
        <v>7.1792600000000002E-4</v>
      </c>
      <c r="D42" s="11">
        <v>1007.88</v>
      </c>
      <c r="E42" s="11">
        <v>75.945942000000002</v>
      </c>
      <c r="F42" s="11">
        <v>2.4724324000000002</v>
      </c>
      <c r="G42" s="11">
        <v>98.804535999999999</v>
      </c>
      <c r="H42" s="11">
        <v>241.31691599999999</v>
      </c>
      <c r="I42" s="11">
        <v>7.1792600000000002E-4</v>
      </c>
      <c r="J42" s="11">
        <v>1007.88</v>
      </c>
      <c r="K42" s="11">
        <v>72.634034200000002</v>
      </c>
      <c r="L42" s="11">
        <v>2.3610747000000001</v>
      </c>
      <c r="M42" s="11">
        <v>94.354408000000006</v>
      </c>
      <c r="N42" s="11">
        <v>225.67055830000001</v>
      </c>
      <c r="O42" s="19" t="str">
        <f>LOOKUP(B42,{0,1,5,30},{"-","**","*","-"})</f>
        <v>-</v>
      </c>
    </row>
    <row r="43" spans="1:15" ht="16.2">
      <c r="A43" s="5" t="s">
        <v>49</v>
      </c>
      <c r="B43" s="20">
        <v>608</v>
      </c>
      <c r="C43" s="11">
        <v>6.4374299999999995E-2</v>
      </c>
      <c r="D43" s="11">
        <v>551.13965789999997</v>
      </c>
      <c r="E43" s="11">
        <v>27.813561700000001</v>
      </c>
      <c r="F43" s="11">
        <v>1.8788111999999999</v>
      </c>
      <c r="G43" s="11">
        <v>46.3270792</v>
      </c>
      <c r="H43" s="11">
        <v>91.884683600000002</v>
      </c>
      <c r="I43" s="11">
        <v>0.2188725</v>
      </c>
      <c r="J43" s="11">
        <v>551.13965789999997</v>
      </c>
      <c r="K43" s="11">
        <v>38.924440300000001</v>
      </c>
      <c r="L43" s="11">
        <v>2.1991044</v>
      </c>
      <c r="M43" s="11">
        <v>54.2247591</v>
      </c>
      <c r="N43" s="11">
        <v>115.70179760000001</v>
      </c>
      <c r="O43" s="19" t="str">
        <f>LOOKUP(B43,{0,1,5,30},{"-","**","*","-"})</f>
        <v>-</v>
      </c>
    </row>
    <row r="44" spans="1:15" ht="16.2">
      <c r="A44" s="5" t="s">
        <v>50</v>
      </c>
      <c r="B44" s="20">
        <v>233</v>
      </c>
      <c r="C44" s="11">
        <v>1.7500000000000002E-2</v>
      </c>
      <c r="D44" s="11">
        <v>131.80512490000001</v>
      </c>
      <c r="E44" s="11">
        <v>20.4088192</v>
      </c>
      <c r="F44" s="11">
        <v>1.4103403999999999</v>
      </c>
      <c r="G44" s="11">
        <v>21.527912400000002</v>
      </c>
      <c r="H44" s="11">
        <v>61.6747248</v>
      </c>
      <c r="I44" s="11">
        <v>1.7500000000000002E-2</v>
      </c>
      <c r="J44" s="11">
        <v>131.80512490000001</v>
      </c>
      <c r="K44" s="11">
        <v>22.9725666</v>
      </c>
      <c r="L44" s="11">
        <v>1.3693251</v>
      </c>
      <c r="M44" s="11">
        <v>20.901841000000001</v>
      </c>
      <c r="N44" s="11">
        <v>65.282171399999996</v>
      </c>
      <c r="O44" s="19" t="str">
        <f>LOOKUP(B44,{0,1,5,30},{"-","**","*","-"})</f>
        <v>-</v>
      </c>
    </row>
    <row r="45" spans="1:15" ht="16.2">
      <c r="A45" s="5" t="s">
        <v>51</v>
      </c>
      <c r="B45" s="20">
        <v>269</v>
      </c>
      <c r="C45" s="11">
        <v>0.2385719</v>
      </c>
      <c r="D45" s="11">
        <v>423.87517589999999</v>
      </c>
      <c r="E45" s="11">
        <v>56.434822699999998</v>
      </c>
      <c r="F45" s="11">
        <v>4.3950987000000001</v>
      </c>
      <c r="G45" s="11">
        <v>72.084977699999996</v>
      </c>
      <c r="H45" s="11">
        <v>210.82256079999999</v>
      </c>
      <c r="I45" s="11">
        <v>0.2385719</v>
      </c>
      <c r="J45" s="11">
        <v>394.20391360000002</v>
      </c>
      <c r="K45" s="11">
        <v>52.623206099999997</v>
      </c>
      <c r="L45" s="11">
        <v>4.0832500999999999</v>
      </c>
      <c r="M45" s="11">
        <v>66.970280700000004</v>
      </c>
      <c r="N45" s="11">
        <v>196.06498149999999</v>
      </c>
      <c r="O45" s="19" t="str">
        <f>LOOKUP(B45,{0,1,5,30},{"-","**","*","-"})</f>
        <v>-</v>
      </c>
    </row>
    <row r="46" spans="1:15" ht="16.2">
      <c r="A46" s="5" t="s">
        <v>52</v>
      </c>
      <c r="B46" s="20">
        <v>1624</v>
      </c>
      <c r="C46" s="11">
        <v>4.1029999999999999E-3</v>
      </c>
      <c r="D46" s="11">
        <v>200.60762109999999</v>
      </c>
      <c r="E46" s="11">
        <v>9.6731908000000004</v>
      </c>
      <c r="F46" s="11">
        <v>0.45425389999999999</v>
      </c>
      <c r="G46" s="11">
        <v>18.305923199999999</v>
      </c>
      <c r="H46" s="11">
        <v>45.064525400000001</v>
      </c>
      <c r="I46" s="11">
        <v>4.1029999999999999E-3</v>
      </c>
      <c r="J46" s="11">
        <v>200.60762109999999</v>
      </c>
      <c r="K46" s="11">
        <v>9.6731908000000004</v>
      </c>
      <c r="L46" s="11">
        <v>0.45425389999999999</v>
      </c>
      <c r="M46" s="11">
        <v>18.305923199999999</v>
      </c>
      <c r="N46" s="11">
        <v>45.064525400000001</v>
      </c>
      <c r="O46" s="19" t="str">
        <f>LOOKUP(B46,{0,1,5,30},{"-","**","*","-"})</f>
        <v>-</v>
      </c>
    </row>
    <row r="47" spans="1:15" ht="16.2">
      <c r="A47" s="5" t="s">
        <v>53</v>
      </c>
      <c r="B47" s="20">
        <v>156</v>
      </c>
      <c r="C47" s="11">
        <v>1.2</v>
      </c>
      <c r="D47" s="11">
        <v>179.99617559999999</v>
      </c>
      <c r="E47" s="11">
        <v>20.640766899999999</v>
      </c>
      <c r="F47" s="11">
        <v>2.0666159999999998</v>
      </c>
      <c r="G47" s="11">
        <v>25.812025599999998</v>
      </c>
      <c r="H47" s="11">
        <v>66.900000000000006</v>
      </c>
      <c r="I47" s="11">
        <v>1.2</v>
      </c>
      <c r="J47" s="11">
        <v>179.99617559999999</v>
      </c>
      <c r="K47" s="11">
        <v>20.640766899999999</v>
      </c>
      <c r="L47" s="11">
        <v>2.0666159999999998</v>
      </c>
      <c r="M47" s="11">
        <v>25.812025599999998</v>
      </c>
      <c r="N47" s="11">
        <v>66.900000000000006</v>
      </c>
      <c r="O47" s="19" t="str">
        <f>LOOKUP(B47,{0,1,5,30},{"-","**","*","-"})</f>
        <v>-</v>
      </c>
    </row>
    <row r="48" spans="1:15" ht="16.2">
      <c r="A48" s="5" t="s">
        <v>54</v>
      </c>
      <c r="B48" s="20">
        <v>470</v>
      </c>
      <c r="C48" s="11">
        <v>0.1043949</v>
      </c>
      <c r="D48" s="11">
        <v>510.54102039999998</v>
      </c>
      <c r="E48" s="11">
        <v>55.893411399999998</v>
      </c>
      <c r="F48" s="11">
        <v>3.3991973</v>
      </c>
      <c r="G48" s="11">
        <v>73.692841400000006</v>
      </c>
      <c r="H48" s="11">
        <v>207.51858010000001</v>
      </c>
      <c r="I48" s="11">
        <v>0.1043949</v>
      </c>
      <c r="J48" s="11">
        <v>510.54102039999998</v>
      </c>
      <c r="K48" s="11">
        <v>56.334416699999998</v>
      </c>
      <c r="L48" s="11">
        <v>3.4340153999999998</v>
      </c>
      <c r="M48" s="11">
        <v>74.447679399999998</v>
      </c>
      <c r="N48" s="11">
        <v>222.4478901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140</v>
      </c>
      <c r="C49" s="11">
        <v>0.11933779999999999</v>
      </c>
      <c r="D49" s="11">
        <v>1464.81</v>
      </c>
      <c r="E49" s="11">
        <v>380.44865850000002</v>
      </c>
      <c r="F49" s="11">
        <v>23.982814900000001</v>
      </c>
      <c r="G49" s="11">
        <v>283.76849220000003</v>
      </c>
      <c r="H49" s="11">
        <v>844.89372170000001</v>
      </c>
      <c r="I49" s="11">
        <v>0.11933779999999999</v>
      </c>
      <c r="J49" s="11">
        <v>1464.81</v>
      </c>
      <c r="K49" s="11">
        <v>380.44865850000002</v>
      </c>
      <c r="L49" s="11">
        <v>23.982814900000001</v>
      </c>
      <c r="M49" s="11">
        <v>283.76849220000003</v>
      </c>
      <c r="N49" s="11">
        <v>844.89372170000001</v>
      </c>
      <c r="O49" s="19" t="str">
        <f>LOOKUP(B49,{0,1,5,30},{"-","**","*","-"})</f>
        <v>-</v>
      </c>
    </row>
    <row r="50" spans="1:15" ht="16.2">
      <c r="A50" s="5" t="s">
        <v>56</v>
      </c>
      <c r="B50" s="20">
        <v>205</v>
      </c>
      <c r="C50" s="11">
        <v>1.6313399999999999E-2</v>
      </c>
      <c r="D50" s="11">
        <v>1463.24</v>
      </c>
      <c r="E50" s="11">
        <v>257.36256739999999</v>
      </c>
      <c r="F50" s="11">
        <v>20.052278600000001</v>
      </c>
      <c r="G50" s="11">
        <v>287.10493680000002</v>
      </c>
      <c r="H50" s="11">
        <v>830.96660269999995</v>
      </c>
      <c r="I50" s="11">
        <v>1.6313399999999999E-2</v>
      </c>
      <c r="J50" s="11">
        <v>1463.24</v>
      </c>
      <c r="K50" s="11">
        <v>257.36256739999999</v>
      </c>
      <c r="L50" s="11">
        <v>20.052278600000001</v>
      </c>
      <c r="M50" s="11">
        <v>287.10493680000002</v>
      </c>
      <c r="N50" s="11">
        <v>830.96660269999995</v>
      </c>
      <c r="O50" s="19" t="str">
        <f>LOOKUP(B50,{0,1,5,30},{"-","**","*","-"})</f>
        <v>-</v>
      </c>
    </row>
    <row r="51" spans="1:15" ht="16.2">
      <c r="A51" s="5" t="s">
        <v>57</v>
      </c>
      <c r="B51" s="20">
        <v>1406</v>
      </c>
      <c r="C51" s="11">
        <v>1.2587508000000001</v>
      </c>
      <c r="D51" s="11">
        <v>8646.8799999999992</v>
      </c>
      <c r="E51" s="11">
        <v>792.4158089</v>
      </c>
      <c r="F51" s="11">
        <v>21.5286255</v>
      </c>
      <c r="G51" s="11">
        <v>807.25169170000004</v>
      </c>
      <c r="H51" s="11">
        <v>2021.18</v>
      </c>
      <c r="I51" s="11">
        <v>1.2587508000000001</v>
      </c>
      <c r="J51" s="11">
        <v>8646.8799999999992</v>
      </c>
      <c r="K51" s="11">
        <v>792.4158089</v>
      </c>
      <c r="L51" s="11">
        <v>21.5286255</v>
      </c>
      <c r="M51" s="11">
        <v>807.25169170000004</v>
      </c>
      <c r="N51" s="11">
        <v>2021.18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95</v>
      </c>
      <c r="C52" s="11">
        <v>54.713519099999999</v>
      </c>
      <c r="D52" s="11">
        <v>1905.43</v>
      </c>
      <c r="E52" s="11">
        <v>555.40268900000001</v>
      </c>
      <c r="F52" s="11">
        <v>38.683578099999998</v>
      </c>
      <c r="G52" s="11">
        <v>377.0408802</v>
      </c>
      <c r="H52" s="11">
        <v>1577.04</v>
      </c>
      <c r="I52" s="11">
        <v>54.713519099999999</v>
      </c>
      <c r="J52" s="11">
        <v>1905.43</v>
      </c>
      <c r="K52" s="11">
        <v>555.40268900000001</v>
      </c>
      <c r="L52" s="11">
        <v>38.683578099999998</v>
      </c>
      <c r="M52" s="11">
        <v>377.0408802</v>
      </c>
      <c r="N52" s="11">
        <v>1577.04</v>
      </c>
      <c r="O52" s="19" t="str">
        <f>LOOKUP(B52,{0,1,5,30},{"-","**","*","-"})</f>
        <v>-</v>
      </c>
    </row>
    <row r="53" spans="1:15" ht="16.2">
      <c r="A53" s="4" t="s">
        <v>59</v>
      </c>
      <c r="B53" s="20">
        <v>52</v>
      </c>
      <c r="C53" s="11">
        <v>17.554861500000001</v>
      </c>
      <c r="D53" s="11">
        <v>780.3312932</v>
      </c>
      <c r="E53" s="11">
        <v>239.5622683</v>
      </c>
      <c r="F53" s="11">
        <v>26.150299799999999</v>
      </c>
      <c r="G53" s="11">
        <v>188.57249350000001</v>
      </c>
      <c r="H53" s="11">
        <v>648.90150000000006</v>
      </c>
      <c r="I53" s="11">
        <v>17.554861500000001</v>
      </c>
      <c r="J53" s="11">
        <v>780.3312932</v>
      </c>
      <c r="K53" s="11">
        <v>239.5622683</v>
      </c>
      <c r="L53" s="11">
        <v>26.150299799999999</v>
      </c>
      <c r="M53" s="11">
        <v>188.57249350000001</v>
      </c>
      <c r="N53" s="11">
        <v>648.90150000000006</v>
      </c>
      <c r="O53" s="19" t="str">
        <f>LOOKUP(B53,{0,1,5,30},{"-","**","*","-"})</f>
        <v>-</v>
      </c>
    </row>
    <row r="54" spans="1:15" ht="16.2">
      <c r="A54" s="5" t="s">
        <v>60</v>
      </c>
      <c r="B54" s="20">
        <v>222</v>
      </c>
      <c r="C54" s="11">
        <v>0.24459520000000001</v>
      </c>
      <c r="D54" s="11">
        <v>2590.4699999999998</v>
      </c>
      <c r="E54" s="11">
        <v>431.59403930000002</v>
      </c>
      <c r="F54" s="11">
        <v>26.5794973</v>
      </c>
      <c r="G54" s="11">
        <v>396.0255904</v>
      </c>
      <c r="H54" s="11">
        <v>1175.32</v>
      </c>
      <c r="I54" s="11">
        <v>0.24459520000000001</v>
      </c>
      <c r="J54" s="11">
        <v>2590.4699999999998</v>
      </c>
      <c r="K54" s="11">
        <v>431.59403930000002</v>
      </c>
      <c r="L54" s="11">
        <v>26.5794973</v>
      </c>
      <c r="M54" s="11">
        <v>396.0255904</v>
      </c>
      <c r="N54" s="11">
        <v>1175.32</v>
      </c>
      <c r="O54" s="19" t="str">
        <f>LOOKUP(B54,{0,1,5,30},{"-","**","*","-"})</f>
        <v>-</v>
      </c>
    </row>
    <row r="55" spans="1:15" ht="16.2">
      <c r="A55" s="5" t="s">
        <v>61</v>
      </c>
      <c r="B55" s="20">
        <v>760</v>
      </c>
      <c r="C55" s="11">
        <v>0.1903841</v>
      </c>
      <c r="D55" s="11">
        <v>5992</v>
      </c>
      <c r="E55" s="11">
        <v>378.18794400000002</v>
      </c>
      <c r="F55" s="11">
        <v>15.2065959</v>
      </c>
      <c r="G55" s="11">
        <v>419.21691859999999</v>
      </c>
      <c r="H55" s="11">
        <v>1003.06</v>
      </c>
      <c r="I55" s="11">
        <v>0.1903841</v>
      </c>
      <c r="J55" s="11">
        <v>5992</v>
      </c>
      <c r="K55" s="11">
        <v>378.18794400000002</v>
      </c>
      <c r="L55" s="11">
        <v>15.2065959</v>
      </c>
      <c r="M55" s="11">
        <v>419.21691859999999</v>
      </c>
      <c r="N55" s="11">
        <v>1003.06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255</v>
      </c>
      <c r="C56" s="11">
        <v>1.6485300000000001E-2</v>
      </c>
      <c r="D56" s="11">
        <v>5093.2</v>
      </c>
      <c r="E56" s="11">
        <v>767.72356649999995</v>
      </c>
      <c r="F56" s="11">
        <v>59.351513599999997</v>
      </c>
      <c r="G56" s="11">
        <v>947.76766740000005</v>
      </c>
      <c r="H56" s="11">
        <v>3061.22</v>
      </c>
      <c r="I56" s="11">
        <v>1.6485300000000001E-2</v>
      </c>
      <c r="J56" s="11">
        <v>5093.2</v>
      </c>
      <c r="K56" s="11">
        <v>767.72356649999995</v>
      </c>
      <c r="L56" s="11">
        <v>59.351513599999997</v>
      </c>
      <c r="M56" s="11">
        <v>947.76766740000005</v>
      </c>
      <c r="N56" s="11">
        <v>3061.22</v>
      </c>
      <c r="O56" s="19" t="str">
        <f>LOOKUP(B56,{0,1,5,30},{"-","**","*","-"})</f>
        <v>-</v>
      </c>
    </row>
    <row r="57" spans="1:15" ht="16.2">
      <c r="A57" s="5" t="s">
        <v>63</v>
      </c>
      <c r="B57" s="20">
        <v>1291</v>
      </c>
      <c r="C57" s="11">
        <v>1.3105E-3</v>
      </c>
      <c r="D57" s="11">
        <v>1517.56</v>
      </c>
      <c r="E57" s="11">
        <v>17.255679099999998</v>
      </c>
      <c r="F57" s="11">
        <v>2.1937503</v>
      </c>
      <c r="G57" s="11">
        <v>78.822519299999996</v>
      </c>
      <c r="H57" s="11">
        <v>82.418001700000005</v>
      </c>
      <c r="I57" s="11">
        <v>1.3105E-3</v>
      </c>
      <c r="J57" s="11">
        <v>1517.56</v>
      </c>
      <c r="K57" s="11">
        <v>17.255679099999998</v>
      </c>
      <c r="L57" s="11">
        <v>2.1937503</v>
      </c>
      <c r="M57" s="11">
        <v>78.822519299999996</v>
      </c>
      <c r="N57" s="11">
        <v>82.418001700000005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21</v>
      </c>
      <c r="C58" s="11">
        <v>35.089195699999998</v>
      </c>
      <c r="D58" s="11">
        <v>677.00832979999996</v>
      </c>
      <c r="E58" s="11">
        <v>214.51381269999999</v>
      </c>
      <c r="F58" s="11">
        <v>41.293798299999999</v>
      </c>
      <c r="G58" s="11">
        <v>189.2319565</v>
      </c>
      <c r="H58" s="11">
        <v>608.3913</v>
      </c>
      <c r="I58" s="11">
        <v>35.089195699999998</v>
      </c>
      <c r="J58" s="11">
        <v>677.00832979999996</v>
      </c>
      <c r="K58" s="11">
        <v>214.51381269999999</v>
      </c>
      <c r="L58" s="11">
        <v>41.293798299999999</v>
      </c>
      <c r="M58" s="11">
        <v>189.2319565</v>
      </c>
      <c r="N58" s="11">
        <v>608.3913</v>
      </c>
      <c r="O58" s="19" t="str">
        <f>LOOKUP(B58,{0,1,5,30},{"-","**","*","-"})</f>
        <v>*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1909</v>
      </c>
      <c r="C60" s="11">
        <v>5.8025999999999998E-3</v>
      </c>
      <c r="D60" s="11">
        <v>25.418773999999999</v>
      </c>
      <c r="E60" s="11">
        <v>2.2143796</v>
      </c>
      <c r="F60" s="11">
        <v>4.48403E-2</v>
      </c>
      <c r="G60" s="11">
        <v>1.9591662000000001</v>
      </c>
      <c r="H60" s="11">
        <v>5.7968295000000003</v>
      </c>
      <c r="I60" s="11">
        <v>5.8025999999999998E-3</v>
      </c>
      <c r="J60" s="11">
        <v>25.418773999999999</v>
      </c>
      <c r="K60" s="11">
        <v>2.2143796</v>
      </c>
      <c r="L60" s="11">
        <v>4.48403E-2</v>
      </c>
      <c r="M60" s="11">
        <v>1.9591662000000001</v>
      </c>
      <c r="N60" s="11">
        <v>5.7968295000000003</v>
      </c>
      <c r="O60" s="19" t="str">
        <f>LOOKUP(B60,{0,1,5,30},{"-","**","*","-"})</f>
        <v>-</v>
      </c>
    </row>
    <row r="61" spans="1:15" ht="16.2">
      <c r="A61" s="4" t="s">
        <v>67</v>
      </c>
      <c r="B61" s="20">
        <v>1523</v>
      </c>
      <c r="C61" s="11">
        <v>4.5673099999999999E-4</v>
      </c>
      <c r="D61" s="11">
        <v>34.059389099999997</v>
      </c>
      <c r="E61" s="11">
        <v>0.97237700000000005</v>
      </c>
      <c r="F61" s="11">
        <v>4.3185099999999997E-2</v>
      </c>
      <c r="G61" s="11">
        <v>1.6853241999999999</v>
      </c>
      <c r="H61" s="11">
        <v>3.6470262999999998</v>
      </c>
      <c r="I61" s="11">
        <v>4.5673099999999999E-4</v>
      </c>
      <c r="J61" s="11">
        <v>34.059389099999997</v>
      </c>
      <c r="K61" s="11">
        <v>0.97237700000000005</v>
      </c>
      <c r="L61" s="11">
        <v>4.3185099999999997E-2</v>
      </c>
      <c r="M61" s="11">
        <v>1.6853241999999999</v>
      </c>
      <c r="N61" s="11">
        <v>3.6470262999999998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1905</v>
      </c>
      <c r="C62" s="11">
        <v>2.3944799999999999E-2</v>
      </c>
      <c r="D62" s="11">
        <v>476.9726986</v>
      </c>
      <c r="E62" s="11">
        <v>30.404555599999998</v>
      </c>
      <c r="F62" s="11">
        <v>0.94406409999999996</v>
      </c>
      <c r="G62" s="11">
        <v>41.204908199999998</v>
      </c>
      <c r="H62" s="11">
        <v>105.6479109</v>
      </c>
      <c r="I62" s="11">
        <v>2.3944799999999999E-2</v>
      </c>
      <c r="J62" s="11">
        <v>476.9726986</v>
      </c>
      <c r="K62" s="11">
        <v>30.3509262</v>
      </c>
      <c r="L62" s="11">
        <v>0.94203230000000004</v>
      </c>
      <c r="M62" s="11">
        <v>41.116230000000002</v>
      </c>
      <c r="N62" s="11">
        <v>105.6479109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654</v>
      </c>
      <c r="C63" s="11">
        <v>4.6517800000000001E-4</v>
      </c>
      <c r="D63" s="11">
        <v>89.977913999999998</v>
      </c>
      <c r="E63" s="11">
        <v>3.5997658000000001</v>
      </c>
      <c r="F63" s="11">
        <v>0.3008979</v>
      </c>
      <c r="G63" s="11">
        <v>7.6949883999999997</v>
      </c>
      <c r="H63" s="11">
        <v>15.705916999999999</v>
      </c>
      <c r="I63" s="11">
        <v>4.6517800000000001E-4</v>
      </c>
      <c r="J63" s="11">
        <v>89.977913999999998</v>
      </c>
      <c r="K63" s="11">
        <v>3.5997658000000001</v>
      </c>
      <c r="L63" s="11">
        <v>0.3008979</v>
      </c>
      <c r="M63" s="11">
        <v>7.6949883999999997</v>
      </c>
      <c r="N63" s="11">
        <v>15.705916999999999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1657</v>
      </c>
      <c r="C64" s="11">
        <v>2.7079900000000001E-4</v>
      </c>
      <c r="D64" s="11">
        <v>139.50119620000001</v>
      </c>
      <c r="E64" s="11">
        <v>3.6032261000000001</v>
      </c>
      <c r="F64" s="11">
        <v>0.29138399999999998</v>
      </c>
      <c r="G64" s="11">
        <v>11.8611529</v>
      </c>
      <c r="H64" s="11">
        <v>16.024784400000001</v>
      </c>
      <c r="I64" s="11">
        <v>2.7079900000000001E-4</v>
      </c>
      <c r="J64" s="11">
        <v>139.50119620000001</v>
      </c>
      <c r="K64" s="11">
        <v>3.6032261000000001</v>
      </c>
      <c r="L64" s="11">
        <v>0.29138399999999998</v>
      </c>
      <c r="M64" s="11">
        <v>11.8611529</v>
      </c>
      <c r="N64" s="11">
        <v>16.024784400000001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1256</v>
      </c>
      <c r="C65" s="11">
        <v>3.04856E-4</v>
      </c>
      <c r="D65" s="11">
        <v>91.376941700000003</v>
      </c>
      <c r="E65" s="11">
        <v>0.81853120000000001</v>
      </c>
      <c r="F65" s="11">
        <v>8.8940900000000003E-2</v>
      </c>
      <c r="G65" s="11">
        <v>3.1520746000000002</v>
      </c>
      <c r="H65" s="11">
        <v>2.9034580999999999</v>
      </c>
      <c r="I65" s="11">
        <v>3.04856E-4</v>
      </c>
      <c r="J65" s="11">
        <v>91.376941700000003</v>
      </c>
      <c r="K65" s="11">
        <v>0.81853120000000001</v>
      </c>
      <c r="L65" s="11">
        <v>8.8940900000000003E-2</v>
      </c>
      <c r="M65" s="11">
        <v>3.1520746000000002</v>
      </c>
      <c r="N65" s="11">
        <v>2.9034580999999999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233</v>
      </c>
      <c r="C66" s="11">
        <v>6.5</v>
      </c>
      <c r="D66" s="11">
        <v>1270.17</v>
      </c>
      <c r="E66" s="11">
        <v>177.4386073</v>
      </c>
      <c r="F66" s="11">
        <v>11.2881512</v>
      </c>
      <c r="G66" s="11">
        <v>172.30615040000001</v>
      </c>
      <c r="H66" s="11">
        <v>510.19048120000002</v>
      </c>
      <c r="I66" s="11">
        <v>6.5</v>
      </c>
      <c r="J66" s="11">
        <v>1270.17</v>
      </c>
      <c r="K66" s="11">
        <v>178.272087</v>
      </c>
      <c r="L66" s="11">
        <v>11.262419299999999</v>
      </c>
      <c r="M66" s="11">
        <v>171.91336949999999</v>
      </c>
      <c r="N66" s="11">
        <v>510.19048120000002</v>
      </c>
      <c r="O66" s="19" t="str">
        <f>LOOKUP(B66,{0,1,5,30},{"-","**","*","-"})</f>
        <v>-</v>
      </c>
    </row>
    <row r="67" spans="1:15" ht="16.2">
      <c r="A67" s="5" t="s">
        <v>73</v>
      </c>
      <c r="B67" s="20">
        <v>1112</v>
      </c>
      <c r="C67" s="11">
        <v>6.3767958</v>
      </c>
      <c r="D67" s="11">
        <v>1466.24</v>
      </c>
      <c r="E67" s="11">
        <v>182.76280969999999</v>
      </c>
      <c r="F67" s="11">
        <v>5.1167486000000002</v>
      </c>
      <c r="G67" s="11">
        <v>170.6264961</v>
      </c>
      <c r="H67" s="11">
        <v>511.00266069999998</v>
      </c>
      <c r="I67" s="11">
        <v>6.7102778000000001</v>
      </c>
      <c r="J67" s="11">
        <v>1466.24</v>
      </c>
      <c r="K67" s="11">
        <v>205.02635849999999</v>
      </c>
      <c r="L67" s="11">
        <v>5.4203669999999997</v>
      </c>
      <c r="M67" s="11">
        <v>180.7511567</v>
      </c>
      <c r="N67" s="11">
        <v>532.32746529999997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27</v>
      </c>
      <c r="C68" s="11">
        <v>9.2055711999999996</v>
      </c>
      <c r="D68" s="11">
        <v>465.72019660000001</v>
      </c>
      <c r="E68" s="11">
        <v>106.6339746</v>
      </c>
      <c r="F68" s="11">
        <v>19.131355899999999</v>
      </c>
      <c r="G68" s="11">
        <v>99.409441599999994</v>
      </c>
      <c r="H68" s="11">
        <v>312.05583030000003</v>
      </c>
      <c r="I68" s="11">
        <v>9.2055711999999996</v>
      </c>
      <c r="J68" s="11">
        <v>465.72019660000001</v>
      </c>
      <c r="K68" s="11">
        <v>106.6339746</v>
      </c>
      <c r="L68" s="11">
        <v>19.131355899999999</v>
      </c>
      <c r="M68" s="11">
        <v>99.409441599999994</v>
      </c>
      <c r="N68" s="11">
        <v>312.05583030000003</v>
      </c>
      <c r="O68" s="19" t="str">
        <f>LOOKUP(B68,{0,1,5,30},{"-","**","*","-"})</f>
        <v>*</v>
      </c>
    </row>
    <row r="69" spans="1:15" ht="16.2">
      <c r="A69" s="5" t="s">
        <v>75</v>
      </c>
      <c r="B69" s="20">
        <v>1516</v>
      </c>
      <c r="C69" s="11">
        <v>1.0417600000000001E-2</v>
      </c>
      <c r="D69" s="11">
        <v>3775.81</v>
      </c>
      <c r="E69" s="11">
        <v>387.44550290000001</v>
      </c>
      <c r="F69" s="11">
        <v>8.9212409000000008</v>
      </c>
      <c r="G69" s="11">
        <v>347.3560506</v>
      </c>
      <c r="H69" s="11">
        <v>1000.13</v>
      </c>
      <c r="I69" s="11">
        <v>1.0417600000000001E-2</v>
      </c>
      <c r="J69" s="11">
        <v>3775.81</v>
      </c>
      <c r="K69" s="11">
        <v>387.44550290000001</v>
      </c>
      <c r="L69" s="11">
        <v>8.9212409000000008</v>
      </c>
      <c r="M69" s="11">
        <v>347.3560506</v>
      </c>
      <c r="N69" s="11">
        <v>1000.13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21</v>
      </c>
      <c r="C70" s="11">
        <v>7.4530500000000003E-4</v>
      </c>
      <c r="D70" s="11">
        <v>40.240926700000003</v>
      </c>
      <c r="E70" s="11">
        <v>9.6518779000000006</v>
      </c>
      <c r="F70" s="11">
        <v>2.2624664000000001</v>
      </c>
      <c r="G70" s="11">
        <v>10.3679237</v>
      </c>
      <c r="H70" s="11">
        <v>21.633696</v>
      </c>
      <c r="I70" s="11">
        <v>7.4530500000000003E-4</v>
      </c>
      <c r="J70" s="11">
        <v>40.240926700000003</v>
      </c>
      <c r="K70" s="11">
        <v>9.6518779000000006</v>
      </c>
      <c r="L70" s="11">
        <v>2.2624664000000001</v>
      </c>
      <c r="M70" s="11">
        <v>10.3679237</v>
      </c>
      <c r="N70" s="11">
        <v>21.633696</v>
      </c>
      <c r="O70" s="19" t="str">
        <f>LOOKUP(B70,{0,1,5,30},{"-","**","*","-"})</f>
        <v>*</v>
      </c>
    </row>
    <row r="71" spans="1:15" ht="16.2">
      <c r="A71" s="5" t="s">
        <v>77</v>
      </c>
      <c r="B71" s="20">
        <v>1</v>
      </c>
      <c r="C71" s="11">
        <v>24.3</v>
      </c>
      <c r="D71" s="11">
        <v>24.3</v>
      </c>
      <c r="E71" s="11">
        <v>24.3</v>
      </c>
      <c r="F71" s="11" t="s">
        <v>120</v>
      </c>
      <c r="G71" s="11" t="s">
        <v>120</v>
      </c>
      <c r="H71" s="11">
        <v>24.3</v>
      </c>
      <c r="I71" s="11">
        <v>24.3</v>
      </c>
      <c r="J71" s="11">
        <v>24.3</v>
      </c>
      <c r="K71" s="11">
        <v>24.3</v>
      </c>
      <c r="L71" s="11" t="s">
        <v>120</v>
      </c>
      <c r="M71" s="11" t="s">
        <v>120</v>
      </c>
      <c r="N71" s="11">
        <v>24.3</v>
      </c>
      <c r="O71" s="19" t="str">
        <f>LOOKUP(B71,{0,1,5,30},{"-","**","*","-"})</f>
        <v>**</v>
      </c>
    </row>
    <row r="72" spans="1:15" ht="16.2">
      <c r="A72" s="5" t="s">
        <v>78</v>
      </c>
      <c r="B72" s="20">
        <v>0</v>
      </c>
      <c r="C72" s="11" t="s">
        <v>120</v>
      </c>
      <c r="D72" s="11" t="s">
        <v>120</v>
      </c>
      <c r="E72" s="11" t="s">
        <v>120</v>
      </c>
      <c r="F72" s="11" t="s">
        <v>120</v>
      </c>
      <c r="G72" s="11" t="s">
        <v>120</v>
      </c>
      <c r="H72" s="11" t="s">
        <v>120</v>
      </c>
      <c r="I72" s="11" t="s">
        <v>120</v>
      </c>
      <c r="J72" s="11" t="s">
        <v>120</v>
      </c>
      <c r="K72" s="11" t="s">
        <v>120</v>
      </c>
      <c r="L72" s="11" t="s">
        <v>120</v>
      </c>
      <c r="M72" s="11" t="s">
        <v>120</v>
      </c>
      <c r="N72" s="11" t="s">
        <v>120</v>
      </c>
      <c r="O72" s="19" t="str">
        <f>LOOKUP(B72,{0,1,5,30},{"-","**","*","-"})</f>
        <v>-</v>
      </c>
    </row>
    <row r="73" spans="1:15" ht="16.2">
      <c r="A73" s="5" t="s">
        <v>79</v>
      </c>
      <c r="B73" s="20">
        <v>59</v>
      </c>
      <c r="C73" s="11">
        <v>3.1425000000000001</v>
      </c>
      <c r="D73" s="11">
        <v>580.43808579999995</v>
      </c>
      <c r="E73" s="11">
        <v>88.459299700000003</v>
      </c>
      <c r="F73" s="11">
        <v>15.542409899999999</v>
      </c>
      <c r="G73" s="11">
        <v>119.3835158</v>
      </c>
      <c r="H73" s="11">
        <v>271.11124999999998</v>
      </c>
      <c r="I73" s="11">
        <v>3.1425000000000001</v>
      </c>
      <c r="J73" s="11">
        <v>580.43808579999995</v>
      </c>
      <c r="K73" s="11">
        <v>88.459299700000003</v>
      </c>
      <c r="L73" s="11">
        <v>15.542409899999999</v>
      </c>
      <c r="M73" s="11">
        <v>119.3835158</v>
      </c>
      <c r="N73" s="11">
        <v>271.11124999999998</v>
      </c>
      <c r="O73" s="19" t="str">
        <f>LOOKUP(B73,{0,1,5,30},{"-","**","*","-"})</f>
        <v>-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75"/>
  <sheetViews>
    <sheetView zoomScale="75" zoomScaleNormal="75" workbookViewId="0"/>
  </sheetViews>
  <sheetFormatPr defaultColWidth="9" defaultRowHeight="15.6"/>
  <cols>
    <col min="1" max="1" width="27" style="2" customWidth="1"/>
    <col min="2" max="12" width="9" style="2" customWidth="1"/>
    <col min="13" max="16384" width="9" style="2"/>
  </cols>
  <sheetData>
    <row r="1" spans="1:15" ht="16.5" customHeight="1">
      <c r="A1" s="18" t="s">
        <v>102</v>
      </c>
      <c r="K1" s="22" t="s">
        <v>95</v>
      </c>
      <c r="L1" s="22"/>
    </row>
    <row r="2" spans="1:15" ht="16.5" customHeight="1">
      <c r="A2" s="1" t="s">
        <v>9</v>
      </c>
      <c r="B2" s="1" t="s">
        <v>1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7" customFormat="1" ht="16.5" customHeight="1">
      <c r="A3" s="1" t="s">
        <v>10</v>
      </c>
      <c r="B3" s="10">
        <v>44.836538500000003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7" customFormat="1" ht="16.5" customHeight="1">
      <c r="A4" s="1" t="s">
        <v>11</v>
      </c>
      <c r="B4" s="10">
        <v>59.971200000000003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1734</v>
      </c>
      <c r="C7" s="11">
        <v>0.88506899999999999</v>
      </c>
      <c r="D7" s="11">
        <v>770.19398079999996</v>
      </c>
      <c r="E7" s="11">
        <v>85.778869900000004</v>
      </c>
      <c r="F7" s="11">
        <v>1.5900938</v>
      </c>
      <c r="G7" s="11">
        <v>66.213612299999994</v>
      </c>
      <c r="H7" s="11">
        <v>197.151194</v>
      </c>
      <c r="I7" s="11">
        <v>1.4487087000000001</v>
      </c>
      <c r="J7" s="11">
        <v>1423.76</v>
      </c>
      <c r="K7" s="11">
        <v>219.07596599999999</v>
      </c>
      <c r="L7" s="11">
        <v>3.8331607000000001</v>
      </c>
      <c r="M7" s="11">
        <v>159.6178917</v>
      </c>
      <c r="N7" s="11">
        <v>493.92130939999998</v>
      </c>
      <c r="O7" s="19" t="str">
        <f>LOOKUP(B7,{0,1,5,30},{"-","**","*","-"})</f>
        <v>-</v>
      </c>
    </row>
    <row r="8" spans="1:15" ht="32.4">
      <c r="A8" s="5" t="s">
        <v>14</v>
      </c>
      <c r="B8" s="20">
        <v>1300</v>
      </c>
      <c r="C8" s="11">
        <v>0.1364505</v>
      </c>
      <c r="D8" s="11">
        <v>729.34506269999997</v>
      </c>
      <c r="E8" s="11">
        <v>96.763922500000007</v>
      </c>
      <c r="F8" s="11">
        <v>2.6340404999999998</v>
      </c>
      <c r="G8" s="11">
        <v>94.971682000000001</v>
      </c>
      <c r="H8" s="11">
        <v>274.72742119999998</v>
      </c>
      <c r="I8" s="11">
        <v>0.1364505</v>
      </c>
      <c r="J8" s="11">
        <v>1862</v>
      </c>
      <c r="K8" s="11">
        <v>130.85483550000001</v>
      </c>
      <c r="L8" s="11">
        <v>3.5627203000000001</v>
      </c>
      <c r="M8" s="11">
        <v>128.45570599999999</v>
      </c>
      <c r="N8" s="11">
        <v>399.29843929999998</v>
      </c>
      <c r="O8" s="19" t="str">
        <f>LOOKUP(B8,{0,1,5,30},{"-","**","*","-"})</f>
        <v>-</v>
      </c>
    </row>
    <row r="9" spans="1:15" ht="16.2">
      <c r="A9" s="5" t="s">
        <v>15</v>
      </c>
      <c r="B9" s="20">
        <v>381</v>
      </c>
      <c r="C9" s="11">
        <v>8.3651999999999997E-3</v>
      </c>
      <c r="D9" s="11">
        <v>281.50727369999998</v>
      </c>
      <c r="E9" s="11">
        <v>25.748124900000001</v>
      </c>
      <c r="F9" s="11">
        <v>1.7905233</v>
      </c>
      <c r="G9" s="11">
        <v>34.949621299999997</v>
      </c>
      <c r="H9" s="11">
        <v>86.5061374</v>
      </c>
      <c r="I9" s="11">
        <v>8.3651999999999997E-3</v>
      </c>
      <c r="J9" s="11">
        <v>281.50727369999998</v>
      </c>
      <c r="K9" s="11">
        <v>31.8883039</v>
      </c>
      <c r="L9" s="11">
        <v>1.9824390999999999</v>
      </c>
      <c r="M9" s="11">
        <v>38.695667</v>
      </c>
      <c r="N9" s="11">
        <v>116.1665569</v>
      </c>
      <c r="O9" s="19" t="str">
        <f>LOOKUP(B9,{0,1,5,30},{"-","**","*","-"})</f>
        <v>-</v>
      </c>
    </row>
    <row r="10" spans="1:15" ht="16.2">
      <c r="A10" s="5" t="s">
        <v>16</v>
      </c>
      <c r="B10" s="20">
        <v>261</v>
      </c>
      <c r="C10" s="11">
        <v>9.9739999999999995E-2</v>
      </c>
      <c r="D10" s="11">
        <v>141.6522713</v>
      </c>
      <c r="E10" s="11">
        <v>26.216727899999999</v>
      </c>
      <c r="F10" s="11">
        <v>1.7213343999999999</v>
      </c>
      <c r="G10" s="11">
        <v>27.8090087</v>
      </c>
      <c r="H10" s="11">
        <v>81.594465200000002</v>
      </c>
      <c r="I10" s="11">
        <v>9.9739999999999995E-2</v>
      </c>
      <c r="J10" s="11">
        <v>338.17950150000001</v>
      </c>
      <c r="K10" s="11">
        <v>42.802271900000001</v>
      </c>
      <c r="L10" s="11">
        <v>3.3759608000000001</v>
      </c>
      <c r="M10" s="11">
        <v>54.540316500000003</v>
      </c>
      <c r="N10" s="11">
        <v>161.44924330000001</v>
      </c>
      <c r="O10" s="19" t="str">
        <f>LOOKUP(B10,{0,1,5,30},{"-","**","*","-"})</f>
        <v>-</v>
      </c>
    </row>
    <row r="11" spans="1:15" ht="16.2">
      <c r="A11" s="5" t="s">
        <v>17</v>
      </c>
      <c r="B11" s="20">
        <v>1047</v>
      </c>
      <c r="C11" s="11">
        <v>0.11595759999999999</v>
      </c>
      <c r="D11" s="11">
        <v>1181.3699999999999</v>
      </c>
      <c r="E11" s="11">
        <v>149.19696730000001</v>
      </c>
      <c r="F11" s="11">
        <v>5.6434901999999996</v>
      </c>
      <c r="G11" s="11">
        <v>182.60855470000001</v>
      </c>
      <c r="H11" s="11">
        <v>517.10112149999998</v>
      </c>
      <c r="I11" s="11">
        <v>0.11595759999999999</v>
      </c>
      <c r="J11" s="11">
        <v>1145.83</v>
      </c>
      <c r="K11" s="11">
        <v>142.02856940000001</v>
      </c>
      <c r="L11" s="11">
        <v>5.4461991999999997</v>
      </c>
      <c r="M11" s="11">
        <v>176.22473450000001</v>
      </c>
      <c r="N11" s="11">
        <v>500.93858560000001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225</v>
      </c>
      <c r="C12" s="11">
        <v>0.216</v>
      </c>
      <c r="D12" s="11">
        <v>361.2743241</v>
      </c>
      <c r="E12" s="11">
        <v>34.088718100000001</v>
      </c>
      <c r="F12" s="11">
        <v>3.3713506</v>
      </c>
      <c r="G12" s="11">
        <v>50.570258299999999</v>
      </c>
      <c r="H12" s="11">
        <v>104.74838389999999</v>
      </c>
      <c r="I12" s="11">
        <v>0.216</v>
      </c>
      <c r="J12" s="11">
        <v>361.2743241</v>
      </c>
      <c r="K12" s="11">
        <v>35.074228499999997</v>
      </c>
      <c r="L12" s="11">
        <v>3.3893705000000001</v>
      </c>
      <c r="M12" s="11">
        <v>50.840557599999997</v>
      </c>
      <c r="N12" s="11">
        <v>119.9951446</v>
      </c>
      <c r="O12" s="19" t="str">
        <f>LOOKUP(B12,{0,1,5,30},{"-","**","*","-"})</f>
        <v>-</v>
      </c>
    </row>
    <row r="13" spans="1:15" ht="16.2">
      <c r="A13" s="5" t="s">
        <v>19</v>
      </c>
      <c r="B13" s="20">
        <v>1943</v>
      </c>
      <c r="C13" s="11">
        <v>2.6365999999999998E-3</v>
      </c>
      <c r="D13" s="11">
        <v>92.5897346</v>
      </c>
      <c r="E13" s="11">
        <v>11.133372899999999</v>
      </c>
      <c r="F13" s="11">
        <v>0.27172449999999998</v>
      </c>
      <c r="G13" s="11">
        <v>11.977471599999999</v>
      </c>
      <c r="H13" s="11">
        <v>34.257537599999999</v>
      </c>
      <c r="I13" s="11">
        <v>2.6365999999999998E-3</v>
      </c>
      <c r="J13" s="11">
        <v>92.5897346</v>
      </c>
      <c r="K13" s="11">
        <v>11.133372899999999</v>
      </c>
      <c r="L13" s="11">
        <v>0.27172449999999998</v>
      </c>
      <c r="M13" s="11">
        <v>11.977471599999999</v>
      </c>
      <c r="N13" s="11">
        <v>34.257537599999999</v>
      </c>
      <c r="O13" s="19" t="str">
        <f>LOOKUP(B13,{0,1,5,30},{"-","**","*","-"})</f>
        <v>-</v>
      </c>
    </row>
    <row r="14" spans="1:15" ht="16.2">
      <c r="A14" s="5" t="s">
        <v>20</v>
      </c>
      <c r="B14" s="20">
        <v>1026</v>
      </c>
      <c r="C14" s="11">
        <v>1.0346000000000001E-3</v>
      </c>
      <c r="D14" s="11">
        <v>137.38508200000001</v>
      </c>
      <c r="E14" s="11">
        <v>4.2541115999999999</v>
      </c>
      <c r="F14" s="11">
        <v>0.31589</v>
      </c>
      <c r="G14" s="11">
        <v>10.1183452</v>
      </c>
      <c r="H14" s="11">
        <v>18.153006099999999</v>
      </c>
      <c r="I14" s="11">
        <v>1.0346000000000001E-3</v>
      </c>
      <c r="J14" s="11">
        <v>137.38508200000001</v>
      </c>
      <c r="K14" s="11">
        <v>4.2541115999999999</v>
      </c>
      <c r="L14" s="11">
        <v>0.31589</v>
      </c>
      <c r="M14" s="11">
        <v>10.1183452</v>
      </c>
      <c r="N14" s="11">
        <v>18.153006099999999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464</v>
      </c>
      <c r="C15" s="11">
        <v>6.5366E-3</v>
      </c>
      <c r="D15" s="11">
        <v>106.33026049999999</v>
      </c>
      <c r="E15" s="11">
        <v>9.1598801999999999</v>
      </c>
      <c r="F15" s="11">
        <v>0.51044109999999998</v>
      </c>
      <c r="G15" s="11">
        <v>10.995236999999999</v>
      </c>
      <c r="H15" s="11">
        <v>28.018785600000001</v>
      </c>
      <c r="I15" s="11">
        <v>6.5366E-3</v>
      </c>
      <c r="J15" s="11">
        <v>106.33026049999999</v>
      </c>
      <c r="K15" s="11">
        <v>9.1598801999999999</v>
      </c>
      <c r="L15" s="11">
        <v>0.51044109999999998</v>
      </c>
      <c r="M15" s="11">
        <v>10.995236999999999</v>
      </c>
      <c r="N15" s="11">
        <v>28.018785600000001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750</v>
      </c>
      <c r="C16" s="11">
        <v>3.6814632999999999</v>
      </c>
      <c r="D16" s="11">
        <v>521.33862490000001</v>
      </c>
      <c r="E16" s="11">
        <v>99.145797599999995</v>
      </c>
      <c r="F16" s="11">
        <v>3.0654143</v>
      </c>
      <c r="G16" s="11">
        <v>83.949828199999999</v>
      </c>
      <c r="H16" s="11">
        <v>272.99057119999998</v>
      </c>
      <c r="I16" s="11">
        <v>2.7610975</v>
      </c>
      <c r="J16" s="11">
        <v>468.11561519999998</v>
      </c>
      <c r="K16" s="11">
        <v>82.355974700000004</v>
      </c>
      <c r="L16" s="11">
        <v>2.5457067000000002</v>
      </c>
      <c r="M16" s="11">
        <v>69.717048300000002</v>
      </c>
      <c r="N16" s="11">
        <v>231.7318329</v>
      </c>
      <c r="O16" s="19" t="str">
        <f>LOOKUP(B16,{0,1,5,30},{"-","**","*","-"})</f>
        <v>-</v>
      </c>
    </row>
    <row r="17" spans="1:15" ht="16.2">
      <c r="A17" s="5" t="s">
        <v>23</v>
      </c>
      <c r="B17" s="20">
        <v>108</v>
      </c>
      <c r="C17" s="11">
        <v>0.193</v>
      </c>
      <c r="D17" s="11">
        <v>319.64715639999997</v>
      </c>
      <c r="E17" s="11">
        <v>75.993870400000006</v>
      </c>
      <c r="F17" s="11">
        <v>6.2327054999999998</v>
      </c>
      <c r="G17" s="11">
        <v>64.772175200000007</v>
      </c>
      <c r="H17" s="11">
        <v>227.26331999999999</v>
      </c>
      <c r="I17" s="11">
        <v>0.193</v>
      </c>
      <c r="J17" s="11">
        <v>293.49413809999999</v>
      </c>
      <c r="K17" s="11">
        <v>63.298844000000003</v>
      </c>
      <c r="L17" s="11">
        <v>5.6596330000000004</v>
      </c>
      <c r="M17" s="11">
        <v>58.816631000000001</v>
      </c>
      <c r="N17" s="11">
        <v>203.433785</v>
      </c>
      <c r="O17" s="19" t="str">
        <f>LOOKUP(B17,{0,1,5,30},{"-","**","*","-"})</f>
        <v>-</v>
      </c>
    </row>
    <row r="18" spans="1:15" ht="16.2">
      <c r="A18" s="5" t="s">
        <v>24</v>
      </c>
      <c r="B18" s="20">
        <v>21</v>
      </c>
      <c r="C18" s="11">
        <v>10.373548</v>
      </c>
      <c r="D18" s="11">
        <v>243.0893992</v>
      </c>
      <c r="E18" s="11">
        <v>62.9922538</v>
      </c>
      <c r="F18" s="11">
        <v>13.783845700000001</v>
      </c>
      <c r="G18" s="11">
        <v>63.165516099999998</v>
      </c>
      <c r="H18" s="11">
        <v>189.8746596</v>
      </c>
      <c r="I18" s="11">
        <v>7.7801609999999997</v>
      </c>
      <c r="J18" s="11">
        <v>176.06199369999999</v>
      </c>
      <c r="K18" s="11">
        <v>55.550688399999999</v>
      </c>
      <c r="L18" s="11">
        <v>10.9157849</v>
      </c>
      <c r="M18" s="11">
        <v>50.022410399999998</v>
      </c>
      <c r="N18" s="11">
        <v>151.26795039999999</v>
      </c>
      <c r="O18" s="19" t="str">
        <f>LOOKUP(B18,{0,1,5,30},{"-","**","*","-"})</f>
        <v>*</v>
      </c>
    </row>
    <row r="19" spans="1:15" ht="16.2">
      <c r="A19" s="5" t="s">
        <v>25</v>
      </c>
      <c r="B19" s="20">
        <v>7</v>
      </c>
      <c r="C19" s="11">
        <v>26.828538999999999</v>
      </c>
      <c r="D19" s="11">
        <v>99.527760000000001</v>
      </c>
      <c r="E19" s="11">
        <v>63.821370399999999</v>
      </c>
      <c r="F19" s="11">
        <v>11.213949100000001</v>
      </c>
      <c r="G19" s="11">
        <v>29.669320500000001</v>
      </c>
      <c r="H19" s="11">
        <v>99.527760000000001</v>
      </c>
      <c r="I19" s="11">
        <v>20.121404299999998</v>
      </c>
      <c r="J19" s="11">
        <v>74.645820000000001</v>
      </c>
      <c r="K19" s="11">
        <v>47.866027799999998</v>
      </c>
      <c r="L19" s="11">
        <v>8.4104618000000002</v>
      </c>
      <c r="M19" s="11">
        <v>22.2519904</v>
      </c>
      <c r="N19" s="11">
        <v>74.645820000000001</v>
      </c>
      <c r="O19" s="19" t="str">
        <f>LOOKUP(B19,{0,1,5,30},{"-","**","*","-"})</f>
        <v>*</v>
      </c>
    </row>
    <row r="20" spans="1:15" ht="16.2">
      <c r="A20" s="5" t="s">
        <v>26</v>
      </c>
      <c r="B20" s="20">
        <v>1430</v>
      </c>
      <c r="C20" s="11">
        <v>0.193</v>
      </c>
      <c r="D20" s="11">
        <v>741.82537639999998</v>
      </c>
      <c r="E20" s="11">
        <v>98.720797399999995</v>
      </c>
      <c r="F20" s="11">
        <v>2.2810706000000001</v>
      </c>
      <c r="G20" s="11">
        <v>86.259461700000003</v>
      </c>
      <c r="H20" s="11">
        <v>260.55820510000001</v>
      </c>
      <c r="I20" s="11">
        <v>0.193</v>
      </c>
      <c r="J20" s="11">
        <v>556.36903229999996</v>
      </c>
      <c r="K20" s="11">
        <v>78.248536900000005</v>
      </c>
      <c r="L20" s="11">
        <v>1.7905359999999999</v>
      </c>
      <c r="M20" s="11">
        <v>67.709727200000003</v>
      </c>
      <c r="N20" s="11">
        <v>210.47984790000001</v>
      </c>
      <c r="O20" s="19" t="str">
        <f>LOOKUP(B20,{0,1,5,30},{"-","**","*","-"})</f>
        <v>-</v>
      </c>
    </row>
    <row r="21" spans="1:15" ht="16.2">
      <c r="A21" s="5" t="s">
        <v>27</v>
      </c>
      <c r="B21" s="20">
        <v>226</v>
      </c>
      <c r="C21" s="11">
        <v>5.7204420000000002</v>
      </c>
      <c r="D21" s="11">
        <v>844.58268399999997</v>
      </c>
      <c r="E21" s="11">
        <v>98.004747399999999</v>
      </c>
      <c r="F21" s="11">
        <v>6.5615674999999998</v>
      </c>
      <c r="G21" s="11">
        <v>98.641988699999999</v>
      </c>
      <c r="H21" s="11">
        <v>236.99849409999999</v>
      </c>
      <c r="I21" s="11">
        <v>3.7676411000000001</v>
      </c>
      <c r="J21" s="11">
        <v>633.43701299999998</v>
      </c>
      <c r="K21" s="11">
        <v>72.913307200000006</v>
      </c>
      <c r="L21" s="11">
        <v>4.8903718999999999</v>
      </c>
      <c r="M21" s="11">
        <v>73.518410099999997</v>
      </c>
      <c r="N21" s="11">
        <v>177.7488706</v>
      </c>
      <c r="O21" s="19" t="str">
        <f>LOOKUP(B21,{0,1,5,30},{"-","**","*","-"})</f>
        <v>-</v>
      </c>
    </row>
    <row r="22" spans="1:15" ht="16.2">
      <c r="A22" s="5" t="s">
        <v>28</v>
      </c>
      <c r="B22" s="20">
        <v>32</v>
      </c>
      <c r="C22" s="11">
        <v>17.6837585</v>
      </c>
      <c r="D22" s="11">
        <v>422.32206189999999</v>
      </c>
      <c r="E22" s="11">
        <v>89.504629199999997</v>
      </c>
      <c r="F22" s="11">
        <v>13.426733199999999</v>
      </c>
      <c r="G22" s="11">
        <v>75.953072899999995</v>
      </c>
      <c r="H22" s="11">
        <v>200.2269345</v>
      </c>
      <c r="I22" s="11">
        <v>13.262818899999999</v>
      </c>
      <c r="J22" s="11">
        <v>311.32498149999998</v>
      </c>
      <c r="K22" s="11">
        <v>66.959204200000002</v>
      </c>
      <c r="L22" s="11">
        <v>9.9352231</v>
      </c>
      <c r="M22" s="11">
        <v>56.202109299999996</v>
      </c>
      <c r="N22" s="11">
        <v>150.1702008</v>
      </c>
      <c r="O22" s="19" t="str">
        <f>LOOKUP(B22,{0,1,5,30},{"-","**","*","-"})</f>
        <v>-</v>
      </c>
    </row>
    <row r="23" spans="1:15" ht="16.2">
      <c r="A23" s="5" t="s">
        <v>29</v>
      </c>
      <c r="B23" s="20">
        <v>0</v>
      </c>
      <c r="C23" s="11" t="s">
        <v>120</v>
      </c>
      <c r="D23" s="11" t="s">
        <v>120</v>
      </c>
      <c r="E23" s="11" t="s">
        <v>120</v>
      </c>
      <c r="F23" s="11" t="s">
        <v>120</v>
      </c>
      <c r="G23" s="11" t="s">
        <v>120</v>
      </c>
      <c r="H23" s="11" t="s">
        <v>120</v>
      </c>
      <c r="I23" s="11" t="s">
        <v>120</v>
      </c>
      <c r="J23" s="11" t="s">
        <v>120</v>
      </c>
      <c r="K23" s="11" t="s">
        <v>120</v>
      </c>
      <c r="L23" s="11" t="s">
        <v>120</v>
      </c>
      <c r="M23" s="11" t="s">
        <v>120</v>
      </c>
      <c r="N23" s="11" t="s">
        <v>120</v>
      </c>
      <c r="O23" s="19" t="str">
        <f>LOOKUP(B23,{0,1,5,30},{"-","**","*","-"})</f>
        <v>-</v>
      </c>
    </row>
    <row r="24" spans="1:15" ht="16.2">
      <c r="A24" s="5" t="s">
        <v>30</v>
      </c>
      <c r="B24" s="20">
        <v>969</v>
      </c>
      <c r="C24" s="11">
        <v>4.2682200000000003E-2</v>
      </c>
      <c r="D24" s="11">
        <v>609.49509799999998</v>
      </c>
      <c r="E24" s="11">
        <v>71.871527499999999</v>
      </c>
      <c r="F24" s="11">
        <v>2.2939949999999998</v>
      </c>
      <c r="G24" s="11">
        <v>71.409230399999998</v>
      </c>
      <c r="H24" s="11">
        <v>201.91848469999999</v>
      </c>
      <c r="I24" s="11">
        <v>4.2682200000000003E-2</v>
      </c>
      <c r="J24" s="11">
        <v>563.16573370000003</v>
      </c>
      <c r="K24" s="11">
        <v>63.328933999999997</v>
      </c>
      <c r="L24" s="11">
        <v>2.0036507000000001</v>
      </c>
      <c r="M24" s="11">
        <v>62.371170100000001</v>
      </c>
      <c r="N24" s="11">
        <v>177.80067629999999</v>
      </c>
      <c r="O24" s="19" t="str">
        <f>LOOKUP(B24,{0,1,5,30},{"-","**","*","-"})</f>
        <v>-</v>
      </c>
    </row>
    <row r="25" spans="1:15" ht="16.2">
      <c r="A25" s="5" t="s">
        <v>31</v>
      </c>
      <c r="B25" s="20">
        <v>573</v>
      </c>
      <c r="C25" s="11">
        <v>0.49822230000000001</v>
      </c>
      <c r="D25" s="11">
        <v>341.84822070000001</v>
      </c>
      <c r="E25" s="11">
        <v>45.014157400000002</v>
      </c>
      <c r="F25" s="11">
        <v>1.9816606000000001</v>
      </c>
      <c r="G25" s="11">
        <v>47.435839799999997</v>
      </c>
      <c r="H25" s="11">
        <v>141.53451140000001</v>
      </c>
      <c r="I25" s="11">
        <v>0.47688510000000001</v>
      </c>
      <c r="J25" s="11">
        <v>255.87654130000001</v>
      </c>
      <c r="K25" s="11">
        <v>39.210649699999998</v>
      </c>
      <c r="L25" s="11">
        <v>1.6782410000000001</v>
      </c>
      <c r="M25" s="11">
        <v>40.172756100000001</v>
      </c>
      <c r="N25" s="11">
        <v>120.3817428</v>
      </c>
      <c r="O25" s="19" t="str">
        <f>LOOKUP(B25,{0,1,5,30},{"-","**","*","-"})</f>
        <v>-</v>
      </c>
    </row>
    <row r="26" spans="1:15" ht="16.2">
      <c r="A26" s="5" t="s">
        <v>32</v>
      </c>
      <c r="B26" s="20">
        <v>1353</v>
      </c>
      <c r="C26" s="11">
        <v>1.3280699999999999E-2</v>
      </c>
      <c r="D26" s="11">
        <v>489.31026129999998</v>
      </c>
      <c r="E26" s="11">
        <v>62.155736699999999</v>
      </c>
      <c r="F26" s="11">
        <v>1.2242843999999999</v>
      </c>
      <c r="G26" s="11">
        <v>45.033033000000003</v>
      </c>
      <c r="H26" s="11">
        <v>141.94444440000001</v>
      </c>
      <c r="I26" s="11">
        <v>1.1952600000000001E-2</v>
      </c>
      <c r="J26" s="11">
        <v>486.15704149999999</v>
      </c>
      <c r="K26" s="11">
        <v>56.913107400000001</v>
      </c>
      <c r="L26" s="11">
        <v>1.133135</v>
      </c>
      <c r="M26" s="11">
        <v>41.680273300000003</v>
      </c>
      <c r="N26" s="11">
        <v>131.62319489999999</v>
      </c>
      <c r="O26" s="19" t="str">
        <f>LOOKUP(B26,{0,1,5,30},{"-","**","*","-"})</f>
        <v>-</v>
      </c>
    </row>
    <row r="27" spans="1:15" ht="16.2">
      <c r="A27" s="5" t="s">
        <v>33</v>
      </c>
      <c r="B27" s="20">
        <v>478</v>
      </c>
      <c r="C27" s="11">
        <v>2.3774715</v>
      </c>
      <c r="D27" s="11">
        <v>1287.56</v>
      </c>
      <c r="E27" s="11">
        <v>220.79136349999999</v>
      </c>
      <c r="F27" s="11">
        <v>7.4442699000000001</v>
      </c>
      <c r="G27" s="11">
        <v>162.75564349999999</v>
      </c>
      <c r="H27" s="11">
        <v>527.62500339999997</v>
      </c>
      <c r="I27" s="11">
        <v>2.3774715</v>
      </c>
      <c r="J27" s="11">
        <v>1287.56</v>
      </c>
      <c r="K27" s="11">
        <v>220.79136349999999</v>
      </c>
      <c r="L27" s="11">
        <v>7.4442699000000001</v>
      </c>
      <c r="M27" s="11">
        <v>162.75564349999999</v>
      </c>
      <c r="N27" s="11">
        <v>527.62500339999997</v>
      </c>
      <c r="O27" s="19" t="str">
        <f>LOOKUP(B27,{0,1,5,30},{"-","**","*","-"})</f>
        <v>-</v>
      </c>
    </row>
    <row r="28" spans="1:15" ht="16.2">
      <c r="A28" s="5" t="s">
        <v>34</v>
      </c>
      <c r="B28" s="20">
        <v>291</v>
      </c>
      <c r="C28" s="11">
        <v>3.2857999999999998E-2</v>
      </c>
      <c r="D28" s="11">
        <v>305.00590740000001</v>
      </c>
      <c r="E28" s="11">
        <v>33.094178900000003</v>
      </c>
      <c r="F28" s="11">
        <v>2.3126253000000001</v>
      </c>
      <c r="G28" s="11">
        <v>39.450433099999998</v>
      </c>
      <c r="H28" s="11">
        <v>97.6929284</v>
      </c>
      <c r="I28" s="11">
        <v>3.2857999999999998E-2</v>
      </c>
      <c r="J28" s="11">
        <v>305.00590740000001</v>
      </c>
      <c r="K28" s="11">
        <v>33.094178900000003</v>
      </c>
      <c r="L28" s="11">
        <v>2.3126253000000001</v>
      </c>
      <c r="M28" s="11">
        <v>39.450433099999998</v>
      </c>
      <c r="N28" s="11">
        <v>97.6929284</v>
      </c>
      <c r="O28" s="19" t="str">
        <f>LOOKUP(B28,{0,1,5,30},{"-","**","*","-"})</f>
        <v>-</v>
      </c>
    </row>
    <row r="29" spans="1:15" ht="16.2">
      <c r="A29" s="5" t="s">
        <v>35</v>
      </c>
      <c r="B29" s="20">
        <v>676</v>
      </c>
      <c r="C29" s="11">
        <v>0.53282289999999999</v>
      </c>
      <c r="D29" s="11">
        <v>1125.03</v>
      </c>
      <c r="E29" s="11">
        <v>154.8263489</v>
      </c>
      <c r="F29" s="11">
        <v>5.1885110000000001</v>
      </c>
      <c r="G29" s="11">
        <v>134.90128580000001</v>
      </c>
      <c r="H29" s="11">
        <v>402.59443190000002</v>
      </c>
      <c r="I29" s="11">
        <v>0.53282289999999999</v>
      </c>
      <c r="J29" s="11">
        <v>1125.03</v>
      </c>
      <c r="K29" s="11">
        <v>154.8263489</v>
      </c>
      <c r="L29" s="11">
        <v>5.1885110000000001</v>
      </c>
      <c r="M29" s="11">
        <v>134.90128580000001</v>
      </c>
      <c r="N29" s="11">
        <v>402.59443190000002</v>
      </c>
      <c r="O29" s="19" t="str">
        <f>LOOKUP(B29,{0,1,5,30},{"-","**","*","-"})</f>
        <v>-</v>
      </c>
    </row>
    <row r="30" spans="1:15" ht="16.2">
      <c r="A30" s="5" t="s">
        <v>36</v>
      </c>
      <c r="B30" s="20">
        <v>518</v>
      </c>
      <c r="C30" s="11">
        <v>0.21523980000000001</v>
      </c>
      <c r="D30" s="11">
        <v>1185.58</v>
      </c>
      <c r="E30" s="11">
        <v>151.8903085</v>
      </c>
      <c r="F30" s="11">
        <v>6.3205086000000001</v>
      </c>
      <c r="G30" s="11">
        <v>143.8523328</v>
      </c>
      <c r="H30" s="11">
        <v>418.33765019999998</v>
      </c>
      <c r="I30" s="11">
        <v>0.21523980000000001</v>
      </c>
      <c r="J30" s="11">
        <v>1185.58</v>
      </c>
      <c r="K30" s="11">
        <v>151.8903085</v>
      </c>
      <c r="L30" s="11">
        <v>6.3205086000000001</v>
      </c>
      <c r="M30" s="11">
        <v>143.8523328</v>
      </c>
      <c r="N30" s="11">
        <v>418.33765019999998</v>
      </c>
      <c r="O30" s="19" t="str">
        <f>LOOKUP(B30,{0,1,5,30},{"-","**","*","-"})</f>
        <v>-</v>
      </c>
    </row>
    <row r="31" spans="1:15" ht="16.2">
      <c r="A31" s="5" t="s">
        <v>37</v>
      </c>
      <c r="B31" s="20">
        <v>558</v>
      </c>
      <c r="C31" s="11">
        <v>0.15030350000000001</v>
      </c>
      <c r="D31" s="11">
        <v>535.07466360000001</v>
      </c>
      <c r="E31" s="11">
        <v>120.1947828</v>
      </c>
      <c r="F31" s="11">
        <v>3.9121157000000002</v>
      </c>
      <c r="G31" s="11">
        <v>92.412088299999994</v>
      </c>
      <c r="H31" s="11">
        <v>314.90025020000002</v>
      </c>
      <c r="I31" s="11">
        <v>0.15030350000000001</v>
      </c>
      <c r="J31" s="11">
        <v>535.07466360000001</v>
      </c>
      <c r="K31" s="11">
        <v>120.1947828</v>
      </c>
      <c r="L31" s="11">
        <v>3.9121157000000002</v>
      </c>
      <c r="M31" s="11">
        <v>92.412088299999994</v>
      </c>
      <c r="N31" s="11">
        <v>314.90025020000002</v>
      </c>
      <c r="O31" s="19" t="str">
        <f>LOOKUP(B31,{0,1,5,30},{"-","**","*","-"})</f>
        <v>-</v>
      </c>
    </row>
    <row r="32" spans="1:15" ht="16.2">
      <c r="A32" s="5" t="s">
        <v>38</v>
      </c>
      <c r="B32" s="20">
        <v>169</v>
      </c>
      <c r="C32" s="11">
        <v>0.46124579999999998</v>
      </c>
      <c r="D32" s="11">
        <v>1506.55</v>
      </c>
      <c r="E32" s="11">
        <v>126.8769102</v>
      </c>
      <c r="F32" s="11">
        <v>12.3772035</v>
      </c>
      <c r="G32" s="11">
        <v>160.90364600000001</v>
      </c>
      <c r="H32" s="11">
        <v>394.31052290000002</v>
      </c>
      <c r="I32" s="11">
        <v>0.46124579999999998</v>
      </c>
      <c r="J32" s="11">
        <v>1506.55</v>
      </c>
      <c r="K32" s="11">
        <v>126.8769102</v>
      </c>
      <c r="L32" s="11">
        <v>12.3772035</v>
      </c>
      <c r="M32" s="11">
        <v>160.90364600000001</v>
      </c>
      <c r="N32" s="11">
        <v>394.31052290000002</v>
      </c>
      <c r="O32" s="19" t="str">
        <f>LOOKUP(B32,{0,1,5,30},{"-","**","*","-"})</f>
        <v>-</v>
      </c>
    </row>
    <row r="33" spans="1:15" ht="16.2">
      <c r="A33" s="5" t="s">
        <v>39</v>
      </c>
      <c r="B33" s="20">
        <v>159</v>
      </c>
      <c r="C33" s="11">
        <v>13.511279999999999</v>
      </c>
      <c r="D33" s="11">
        <v>2448.5100000000002</v>
      </c>
      <c r="E33" s="11">
        <v>180.26345610000001</v>
      </c>
      <c r="F33" s="11">
        <v>21.6706027</v>
      </c>
      <c r="G33" s="11">
        <v>273.25590269999998</v>
      </c>
      <c r="H33" s="11">
        <v>561.38459909999995</v>
      </c>
      <c r="I33" s="11">
        <v>13.511279999999999</v>
      </c>
      <c r="J33" s="11">
        <v>2448.5100000000002</v>
      </c>
      <c r="K33" s="11">
        <v>180.26345610000001</v>
      </c>
      <c r="L33" s="11">
        <v>21.6706027</v>
      </c>
      <c r="M33" s="11">
        <v>273.25590269999998</v>
      </c>
      <c r="N33" s="11">
        <v>561.38459909999995</v>
      </c>
      <c r="O33" s="19" t="str">
        <f>LOOKUP(B33,{0,1,5,30},{"-","**","*","-"})</f>
        <v>-</v>
      </c>
    </row>
    <row r="34" spans="1:15" ht="16.2">
      <c r="A34" s="5" t="s">
        <v>40</v>
      </c>
      <c r="B34" s="20">
        <v>234</v>
      </c>
      <c r="C34" s="11">
        <v>8.0577599999999999E-2</v>
      </c>
      <c r="D34" s="11">
        <v>684.69914419999998</v>
      </c>
      <c r="E34" s="11">
        <v>150.00940739999999</v>
      </c>
      <c r="F34" s="11">
        <v>8.2638105999999993</v>
      </c>
      <c r="G34" s="11">
        <v>126.41199469999999</v>
      </c>
      <c r="H34" s="11">
        <v>429.86778700000002</v>
      </c>
      <c r="I34" s="11">
        <v>8.0577599999999999E-2</v>
      </c>
      <c r="J34" s="11">
        <v>684.69914419999998</v>
      </c>
      <c r="K34" s="11">
        <v>150.00940739999999</v>
      </c>
      <c r="L34" s="11">
        <v>8.2638105999999993</v>
      </c>
      <c r="M34" s="11">
        <v>126.41199469999999</v>
      </c>
      <c r="N34" s="11">
        <v>429.86778700000002</v>
      </c>
      <c r="O34" s="19" t="str">
        <f>LOOKUP(B34,{0,1,5,30},{"-","**","*","-"})</f>
        <v>-</v>
      </c>
    </row>
    <row r="35" spans="1:15" ht="16.2">
      <c r="A35" s="4" t="s">
        <v>41</v>
      </c>
      <c r="B35" s="20">
        <v>3</v>
      </c>
      <c r="C35" s="11">
        <v>23.633955199999999</v>
      </c>
      <c r="D35" s="11">
        <v>114.18646699999999</v>
      </c>
      <c r="E35" s="11">
        <v>55.210084799999997</v>
      </c>
      <c r="F35" s="11">
        <v>29.5128205</v>
      </c>
      <c r="G35" s="11">
        <v>51.117704699999997</v>
      </c>
      <c r="H35" s="11">
        <v>114.18646699999999</v>
      </c>
      <c r="I35" s="11">
        <v>23.633955199999999</v>
      </c>
      <c r="J35" s="11">
        <v>114.18646699999999</v>
      </c>
      <c r="K35" s="11">
        <v>55.210084799999997</v>
      </c>
      <c r="L35" s="11">
        <v>29.5128205</v>
      </c>
      <c r="M35" s="11">
        <v>51.117704699999997</v>
      </c>
      <c r="N35" s="11">
        <v>114.18646699999999</v>
      </c>
      <c r="O35" s="19" t="str">
        <f>LOOKUP(B35,{0,1,5,30},{"-","**","*","-"})</f>
        <v>**</v>
      </c>
    </row>
    <row r="36" spans="1:15" ht="16.2">
      <c r="A36" s="5" t="s">
        <v>42</v>
      </c>
      <c r="B36" s="20">
        <v>1012</v>
      </c>
      <c r="C36" s="11">
        <v>1.1000000000000001</v>
      </c>
      <c r="D36" s="11">
        <v>1511.5</v>
      </c>
      <c r="E36" s="11">
        <v>110.250625</v>
      </c>
      <c r="F36" s="11">
        <v>3.3946092999999999</v>
      </c>
      <c r="G36" s="11">
        <v>107.98913140000001</v>
      </c>
      <c r="H36" s="11">
        <v>301.67288789999998</v>
      </c>
      <c r="I36" s="11">
        <v>1.1000000000000001</v>
      </c>
      <c r="J36" s="11">
        <v>1209.2</v>
      </c>
      <c r="K36" s="11">
        <v>107.1986794</v>
      </c>
      <c r="L36" s="11">
        <v>3.2101023999999998</v>
      </c>
      <c r="M36" s="11">
        <v>102.1196083</v>
      </c>
      <c r="N36" s="11">
        <v>292.01240580000001</v>
      </c>
      <c r="O36" s="19" t="str">
        <f>LOOKUP(B36,{0,1,5,30},{"-","**","*","-"})</f>
        <v>-</v>
      </c>
    </row>
    <row r="37" spans="1:15" ht="16.2">
      <c r="A37" s="5" t="s">
        <v>43</v>
      </c>
      <c r="B37" s="20">
        <v>1648</v>
      </c>
      <c r="C37" s="11">
        <v>2.4356E-3</v>
      </c>
      <c r="D37" s="11">
        <v>1170.95</v>
      </c>
      <c r="E37" s="11">
        <v>114.9291278</v>
      </c>
      <c r="F37" s="11">
        <v>3.1950460000000001</v>
      </c>
      <c r="G37" s="11">
        <v>129.7047014</v>
      </c>
      <c r="H37" s="11">
        <v>359.48400249999997</v>
      </c>
      <c r="I37" s="11">
        <v>2.4356E-3</v>
      </c>
      <c r="J37" s="11">
        <v>1081.4000000000001</v>
      </c>
      <c r="K37" s="11">
        <v>102.52939259999999</v>
      </c>
      <c r="L37" s="11">
        <v>2.8402156999999999</v>
      </c>
      <c r="M37" s="11">
        <v>115.3001651</v>
      </c>
      <c r="N37" s="11">
        <v>326.59781229999999</v>
      </c>
      <c r="O37" s="19" t="str">
        <f>LOOKUP(B37,{0,1,5,30},{"-","**","*","-"})</f>
        <v>-</v>
      </c>
    </row>
    <row r="38" spans="1:15" ht="16.2">
      <c r="A38" s="5" t="s">
        <v>44</v>
      </c>
      <c r="B38" s="20">
        <v>548</v>
      </c>
      <c r="C38" s="11">
        <v>6.3330700000000004E-2</v>
      </c>
      <c r="D38" s="11">
        <v>600</v>
      </c>
      <c r="E38" s="11">
        <v>68.872124999999997</v>
      </c>
      <c r="F38" s="11">
        <v>2.9936471</v>
      </c>
      <c r="G38" s="11">
        <v>70.079482499999997</v>
      </c>
      <c r="H38" s="11">
        <v>209.0601561</v>
      </c>
      <c r="I38" s="11">
        <v>5.0664599999999997E-2</v>
      </c>
      <c r="J38" s="11">
        <v>480</v>
      </c>
      <c r="K38" s="11">
        <v>59.167392499999998</v>
      </c>
      <c r="L38" s="11">
        <v>2.5539626000000002</v>
      </c>
      <c r="M38" s="11">
        <v>59.786731400000001</v>
      </c>
      <c r="N38" s="11">
        <v>174.7487137</v>
      </c>
      <c r="O38" s="19" t="str">
        <f>LOOKUP(B38,{0,1,5,30},{"-","**","*","-"})</f>
        <v>-</v>
      </c>
    </row>
    <row r="39" spans="1:15" ht="16.2">
      <c r="A39" s="5" t="s">
        <v>45</v>
      </c>
      <c r="B39" s="20">
        <v>321</v>
      </c>
      <c r="C39" s="11">
        <v>0.64588939999999995</v>
      </c>
      <c r="D39" s="11">
        <v>295.98803659999999</v>
      </c>
      <c r="E39" s="11">
        <v>30.274009800000002</v>
      </c>
      <c r="F39" s="11">
        <v>1.6416652</v>
      </c>
      <c r="G39" s="11">
        <v>29.4128498</v>
      </c>
      <c r="H39" s="11">
        <v>76.590514600000006</v>
      </c>
      <c r="I39" s="11">
        <v>0.64588939999999995</v>
      </c>
      <c r="J39" s="11">
        <v>295.98803659999999</v>
      </c>
      <c r="K39" s="11">
        <v>29.6114529</v>
      </c>
      <c r="L39" s="11">
        <v>1.5716087999999999</v>
      </c>
      <c r="M39" s="11">
        <v>28.157685600000001</v>
      </c>
      <c r="N39" s="11">
        <v>73.346255600000006</v>
      </c>
      <c r="O39" s="19" t="str">
        <f>LOOKUP(B39,{0,1,5,30},{"-","**","*","-"})</f>
        <v>-</v>
      </c>
    </row>
    <row r="40" spans="1:15" ht="16.2">
      <c r="A40" s="5" t="s">
        <v>46</v>
      </c>
      <c r="B40" s="20">
        <v>215</v>
      </c>
      <c r="C40" s="11">
        <v>1.0249419</v>
      </c>
      <c r="D40" s="11">
        <v>315.73361110000002</v>
      </c>
      <c r="E40" s="11">
        <v>43.028789000000003</v>
      </c>
      <c r="F40" s="11">
        <v>3.0385789000000001</v>
      </c>
      <c r="G40" s="11">
        <v>44.554312099999997</v>
      </c>
      <c r="H40" s="11">
        <v>116.4204854</v>
      </c>
      <c r="I40" s="11">
        <v>0.8199535</v>
      </c>
      <c r="J40" s="11">
        <v>252.58688889999999</v>
      </c>
      <c r="K40" s="11">
        <v>34.4685761</v>
      </c>
      <c r="L40" s="11">
        <v>2.4317050999999998</v>
      </c>
      <c r="M40" s="11">
        <v>35.6557958</v>
      </c>
      <c r="N40" s="11">
        <v>93.136388299999993</v>
      </c>
      <c r="O40" s="19" t="str">
        <f>LOOKUP(B40,{0,1,5,30},{"-","**","*","-"})</f>
        <v>-</v>
      </c>
    </row>
    <row r="41" spans="1:15" ht="16.2">
      <c r="A41" s="5" t="s">
        <v>47</v>
      </c>
      <c r="B41" s="20">
        <v>767</v>
      </c>
      <c r="C41" s="11">
        <v>0.26173010000000002</v>
      </c>
      <c r="D41" s="11">
        <v>2478.42</v>
      </c>
      <c r="E41" s="11">
        <v>121.9222915</v>
      </c>
      <c r="F41" s="11">
        <v>6.3124156999999999</v>
      </c>
      <c r="G41" s="11">
        <v>174.8208683</v>
      </c>
      <c r="H41" s="11">
        <v>385.15377969999997</v>
      </c>
      <c r="I41" s="11">
        <v>0.26173010000000002</v>
      </c>
      <c r="J41" s="11">
        <v>1982.74</v>
      </c>
      <c r="K41" s="11">
        <v>101.6149657</v>
      </c>
      <c r="L41" s="11">
        <v>5.1809808999999998</v>
      </c>
      <c r="M41" s="11">
        <v>143.48604900000001</v>
      </c>
      <c r="N41" s="11">
        <v>317.96514300000001</v>
      </c>
      <c r="O41" s="19" t="str">
        <f>LOOKUP(B41,{0,1,5,30},{"-","**","*","-"})</f>
        <v>-</v>
      </c>
    </row>
    <row r="42" spans="1:15" ht="16.2">
      <c r="A42" s="5" t="s">
        <v>48</v>
      </c>
      <c r="B42" s="20">
        <v>1633</v>
      </c>
      <c r="C42" s="11">
        <v>8.2722500000000001E-4</v>
      </c>
      <c r="D42" s="11">
        <v>1014.47</v>
      </c>
      <c r="E42" s="11">
        <v>77.841257200000001</v>
      </c>
      <c r="F42" s="11">
        <v>2.1963439</v>
      </c>
      <c r="G42" s="11">
        <v>88.755123800000007</v>
      </c>
      <c r="H42" s="11">
        <v>238.3318194</v>
      </c>
      <c r="I42" s="11">
        <v>8.2722500000000001E-4</v>
      </c>
      <c r="J42" s="11">
        <v>861.18382250000002</v>
      </c>
      <c r="K42" s="11">
        <v>75.408644300000006</v>
      </c>
      <c r="L42" s="11">
        <v>2.0593846999999998</v>
      </c>
      <c r="M42" s="11">
        <v>83.220549899999995</v>
      </c>
      <c r="N42" s="11">
        <v>224.98752200000001</v>
      </c>
      <c r="O42" s="19" t="str">
        <f>LOOKUP(B42,{0,1,5,30},{"-","**","*","-"})</f>
        <v>-</v>
      </c>
    </row>
    <row r="43" spans="1:15" ht="16.2">
      <c r="A43" s="5" t="s">
        <v>49</v>
      </c>
      <c r="B43" s="20">
        <v>728</v>
      </c>
      <c r="C43" s="11">
        <v>0.1722496</v>
      </c>
      <c r="D43" s="11">
        <v>406.20110399999999</v>
      </c>
      <c r="E43" s="11">
        <v>30.7098722</v>
      </c>
      <c r="F43" s="11">
        <v>1.7268749000000001</v>
      </c>
      <c r="G43" s="11">
        <v>46.593631000000002</v>
      </c>
      <c r="H43" s="11">
        <v>111.8995737</v>
      </c>
      <c r="I43" s="11">
        <v>0.58564859999999996</v>
      </c>
      <c r="J43" s="11">
        <v>420.86443980000001</v>
      </c>
      <c r="K43" s="11">
        <v>42.282133600000002</v>
      </c>
      <c r="L43" s="11">
        <v>1.9748827</v>
      </c>
      <c r="M43" s="11">
        <v>53.285247599999998</v>
      </c>
      <c r="N43" s="11">
        <v>133.80419169999999</v>
      </c>
      <c r="O43" s="19" t="str">
        <f>LOOKUP(B43,{0,1,5,30},{"-","**","*","-"})</f>
        <v>-</v>
      </c>
    </row>
    <row r="44" spans="1:15" ht="16.2">
      <c r="A44" s="5" t="s">
        <v>50</v>
      </c>
      <c r="B44" s="20">
        <v>239</v>
      </c>
      <c r="C44" s="11">
        <v>0.20041220000000001</v>
      </c>
      <c r="D44" s="11">
        <v>129.527252</v>
      </c>
      <c r="E44" s="11">
        <v>19.316222</v>
      </c>
      <c r="F44" s="11">
        <v>1.4409403000000001</v>
      </c>
      <c r="G44" s="11">
        <v>22.276396299999998</v>
      </c>
      <c r="H44" s="11">
        <v>64.495411200000007</v>
      </c>
      <c r="I44" s="11">
        <v>0.72412299999999996</v>
      </c>
      <c r="J44" s="11">
        <v>186.12080889999999</v>
      </c>
      <c r="K44" s="11">
        <v>23.368592199999998</v>
      </c>
      <c r="L44" s="11">
        <v>1.6204539</v>
      </c>
      <c r="M44" s="11">
        <v>25.051609599999999</v>
      </c>
      <c r="N44" s="11">
        <v>74.778777399999996</v>
      </c>
      <c r="O44" s="19" t="str">
        <f>LOOKUP(B44,{0,1,5,30},{"-","**","*","-"})</f>
        <v>-</v>
      </c>
    </row>
    <row r="45" spans="1:15" ht="16.2">
      <c r="A45" s="5" t="s">
        <v>51</v>
      </c>
      <c r="B45" s="20">
        <v>204</v>
      </c>
      <c r="C45" s="11">
        <v>0.14659420000000001</v>
      </c>
      <c r="D45" s="11">
        <v>495.92059990000001</v>
      </c>
      <c r="E45" s="11">
        <v>40.873161400000001</v>
      </c>
      <c r="F45" s="11">
        <v>4.8159666000000003</v>
      </c>
      <c r="G45" s="11">
        <v>68.785762000000005</v>
      </c>
      <c r="H45" s="11">
        <v>168.4237373</v>
      </c>
      <c r="I45" s="11">
        <v>0.14659420000000001</v>
      </c>
      <c r="J45" s="11">
        <v>461.20615789999999</v>
      </c>
      <c r="K45" s="11">
        <v>38.2077016</v>
      </c>
      <c r="L45" s="11">
        <v>4.484356</v>
      </c>
      <c r="M45" s="11">
        <v>64.049415400000001</v>
      </c>
      <c r="N45" s="11">
        <v>156.63407570000001</v>
      </c>
      <c r="O45" s="19" t="str">
        <f>LOOKUP(B45,{0,1,5,30},{"-","**","*","-"})</f>
        <v>-</v>
      </c>
    </row>
    <row r="46" spans="1:15" ht="16.2">
      <c r="A46" s="5" t="s">
        <v>52</v>
      </c>
      <c r="B46" s="20">
        <v>1580</v>
      </c>
      <c r="C46" s="11">
        <v>8.8497499999999998E-4</v>
      </c>
      <c r="D46" s="11">
        <v>230.42062480000001</v>
      </c>
      <c r="E46" s="11">
        <v>8.5935655999999998</v>
      </c>
      <c r="F46" s="11">
        <v>0.46729340000000003</v>
      </c>
      <c r="G46" s="11">
        <v>18.574544599999999</v>
      </c>
      <c r="H46" s="11">
        <v>38.597689799999998</v>
      </c>
      <c r="I46" s="11">
        <v>8.8497499999999998E-4</v>
      </c>
      <c r="J46" s="11">
        <v>230.42062480000001</v>
      </c>
      <c r="K46" s="11">
        <v>8.5935655999999998</v>
      </c>
      <c r="L46" s="11">
        <v>0.46729340000000003</v>
      </c>
      <c r="M46" s="11">
        <v>18.574544599999999</v>
      </c>
      <c r="N46" s="11">
        <v>38.597689799999998</v>
      </c>
      <c r="O46" s="19" t="str">
        <f>LOOKUP(B46,{0,1,5,30},{"-","**","*","-"})</f>
        <v>-</v>
      </c>
    </row>
    <row r="47" spans="1:15" ht="16.2">
      <c r="A47" s="5" t="s">
        <v>53</v>
      </c>
      <c r="B47" s="20">
        <v>151</v>
      </c>
      <c r="C47" s="11">
        <v>0.83422980000000002</v>
      </c>
      <c r="D47" s="11">
        <v>204.4834649</v>
      </c>
      <c r="E47" s="11">
        <v>19.4213044</v>
      </c>
      <c r="F47" s="11">
        <v>2.1544215000000002</v>
      </c>
      <c r="G47" s="11">
        <v>26.473974599999998</v>
      </c>
      <c r="H47" s="11">
        <v>70.192973499999994</v>
      </c>
      <c r="I47" s="11">
        <v>0.83422980000000002</v>
      </c>
      <c r="J47" s="11">
        <v>204.4834649</v>
      </c>
      <c r="K47" s="11">
        <v>19.4213044</v>
      </c>
      <c r="L47" s="11">
        <v>2.1544215000000002</v>
      </c>
      <c r="M47" s="11">
        <v>26.473974599999998</v>
      </c>
      <c r="N47" s="11">
        <v>70.192973499999994</v>
      </c>
      <c r="O47" s="19" t="str">
        <f>LOOKUP(B47,{0,1,5,30},{"-","**","*","-"})</f>
        <v>-</v>
      </c>
    </row>
    <row r="48" spans="1:15" ht="16.2">
      <c r="A48" s="5" t="s">
        <v>54</v>
      </c>
      <c r="B48" s="20">
        <v>603</v>
      </c>
      <c r="C48" s="11">
        <v>0.1893396</v>
      </c>
      <c r="D48" s="11">
        <v>500</v>
      </c>
      <c r="E48" s="11">
        <v>48.922000599999997</v>
      </c>
      <c r="F48" s="11">
        <v>2.9072566000000002</v>
      </c>
      <c r="G48" s="11">
        <v>71.3907624</v>
      </c>
      <c r="H48" s="11">
        <v>193.8132459</v>
      </c>
      <c r="I48" s="11">
        <v>0.1893396</v>
      </c>
      <c r="J48" s="11">
        <v>500</v>
      </c>
      <c r="K48" s="11">
        <v>48.963949100000001</v>
      </c>
      <c r="L48" s="11">
        <v>2.9083402</v>
      </c>
      <c r="M48" s="11">
        <v>71.417371200000005</v>
      </c>
      <c r="N48" s="11">
        <v>193.8132459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107</v>
      </c>
      <c r="C49" s="11">
        <v>0.20204800000000001</v>
      </c>
      <c r="D49" s="11">
        <v>1044.93</v>
      </c>
      <c r="E49" s="11">
        <v>249.7508302</v>
      </c>
      <c r="F49" s="11">
        <v>18.8848783</v>
      </c>
      <c r="G49" s="11">
        <v>195.3467004</v>
      </c>
      <c r="H49" s="11">
        <v>633.38580620000005</v>
      </c>
      <c r="I49" s="11">
        <v>0.20204800000000001</v>
      </c>
      <c r="J49" s="11">
        <v>1044.93</v>
      </c>
      <c r="K49" s="11">
        <v>249.7508302</v>
      </c>
      <c r="L49" s="11">
        <v>18.8848783</v>
      </c>
      <c r="M49" s="11">
        <v>195.3467004</v>
      </c>
      <c r="N49" s="11">
        <v>633.38580620000005</v>
      </c>
      <c r="O49" s="19" t="str">
        <f>LOOKUP(B49,{0,1,5,30},{"-","**","*","-"})</f>
        <v>-</v>
      </c>
    </row>
    <row r="50" spans="1:15" ht="16.2">
      <c r="A50" s="5" t="s">
        <v>56</v>
      </c>
      <c r="B50" s="20">
        <v>225</v>
      </c>
      <c r="C50" s="11">
        <v>8.2165999999999993E-3</v>
      </c>
      <c r="D50" s="11">
        <v>2015.75</v>
      </c>
      <c r="E50" s="11">
        <v>243.492287</v>
      </c>
      <c r="F50" s="11">
        <v>21.025562799999999</v>
      </c>
      <c r="G50" s="11">
        <v>315.38344139999998</v>
      </c>
      <c r="H50" s="11">
        <v>804.02750260000005</v>
      </c>
      <c r="I50" s="11">
        <v>8.2165999999999993E-3</v>
      </c>
      <c r="J50" s="11">
        <v>2015.75</v>
      </c>
      <c r="K50" s="11">
        <v>243.492287</v>
      </c>
      <c r="L50" s="11">
        <v>21.025562799999999</v>
      </c>
      <c r="M50" s="11">
        <v>315.38344139999998</v>
      </c>
      <c r="N50" s="11">
        <v>804.02750260000005</v>
      </c>
      <c r="O50" s="19" t="str">
        <f>LOOKUP(B50,{0,1,5,30},{"-","**","*","-"})</f>
        <v>-</v>
      </c>
    </row>
    <row r="51" spans="1:15" ht="16.2">
      <c r="A51" s="5" t="s">
        <v>57</v>
      </c>
      <c r="B51" s="20">
        <v>1371</v>
      </c>
      <c r="C51" s="11">
        <v>0.2016</v>
      </c>
      <c r="D51" s="11">
        <v>5578.63</v>
      </c>
      <c r="E51" s="11">
        <v>506.65785360000001</v>
      </c>
      <c r="F51" s="11">
        <v>14.4966385</v>
      </c>
      <c r="G51" s="11">
        <v>536.76728330000003</v>
      </c>
      <c r="H51" s="11">
        <v>1525.62</v>
      </c>
      <c r="I51" s="11">
        <v>0.2016</v>
      </c>
      <c r="J51" s="11">
        <v>5578.63</v>
      </c>
      <c r="K51" s="11">
        <v>506.65785360000001</v>
      </c>
      <c r="L51" s="11">
        <v>14.4966385</v>
      </c>
      <c r="M51" s="11">
        <v>536.76728330000003</v>
      </c>
      <c r="N51" s="11">
        <v>1525.62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61</v>
      </c>
      <c r="C52" s="11">
        <v>58.361086999999998</v>
      </c>
      <c r="D52" s="11">
        <v>1244.46</v>
      </c>
      <c r="E52" s="11">
        <v>308.02742719999998</v>
      </c>
      <c r="F52" s="11">
        <v>27.908686299999999</v>
      </c>
      <c r="G52" s="11">
        <v>217.9738083</v>
      </c>
      <c r="H52" s="11">
        <v>643.68845999999996</v>
      </c>
      <c r="I52" s="11">
        <v>58.361086999999998</v>
      </c>
      <c r="J52" s="11">
        <v>1244.46</v>
      </c>
      <c r="K52" s="11">
        <v>308.02742719999998</v>
      </c>
      <c r="L52" s="11">
        <v>27.908686299999999</v>
      </c>
      <c r="M52" s="11">
        <v>217.9738083</v>
      </c>
      <c r="N52" s="11">
        <v>643.68845999999996</v>
      </c>
      <c r="O52" s="19" t="str">
        <f>LOOKUP(B52,{0,1,5,30},{"-","**","*","-"})</f>
        <v>-</v>
      </c>
    </row>
    <row r="53" spans="1:15" ht="16.2">
      <c r="A53" s="4" t="s">
        <v>59</v>
      </c>
      <c r="B53" s="20">
        <v>46</v>
      </c>
      <c r="C53" s="11">
        <v>3.0460991000000002</v>
      </c>
      <c r="D53" s="11">
        <v>808.84436310000001</v>
      </c>
      <c r="E53" s="11">
        <v>195.9483966</v>
      </c>
      <c r="F53" s="11">
        <v>23.855548500000001</v>
      </c>
      <c r="G53" s="11">
        <v>161.7962019</v>
      </c>
      <c r="H53" s="11">
        <v>513.00114240000005</v>
      </c>
      <c r="I53" s="11">
        <v>3.0460991000000002</v>
      </c>
      <c r="J53" s="11">
        <v>808.84436310000001</v>
      </c>
      <c r="K53" s="11">
        <v>195.9483966</v>
      </c>
      <c r="L53" s="11">
        <v>23.855548500000001</v>
      </c>
      <c r="M53" s="11">
        <v>161.7962019</v>
      </c>
      <c r="N53" s="11">
        <v>513.00114240000005</v>
      </c>
      <c r="O53" s="19" t="str">
        <f>LOOKUP(B53,{0,1,5,30},{"-","**","*","-"})</f>
        <v>-</v>
      </c>
    </row>
    <row r="54" spans="1:15" ht="16.2">
      <c r="A54" s="5" t="s">
        <v>60</v>
      </c>
      <c r="B54" s="20">
        <v>280</v>
      </c>
      <c r="C54" s="11">
        <v>3.3856499999999998E-2</v>
      </c>
      <c r="D54" s="11">
        <v>2528.41</v>
      </c>
      <c r="E54" s="11">
        <v>381.69405310000002</v>
      </c>
      <c r="F54" s="11">
        <v>21.038750499999999</v>
      </c>
      <c r="G54" s="11">
        <v>352.04563080000003</v>
      </c>
      <c r="H54" s="11">
        <v>980.09970369999996</v>
      </c>
      <c r="I54" s="11">
        <v>3.3856499999999998E-2</v>
      </c>
      <c r="J54" s="11">
        <v>2528.41</v>
      </c>
      <c r="K54" s="11">
        <v>381.69405310000002</v>
      </c>
      <c r="L54" s="11">
        <v>21.038750499999999</v>
      </c>
      <c r="M54" s="11">
        <v>352.04563080000003</v>
      </c>
      <c r="N54" s="11">
        <v>980.09970369999996</v>
      </c>
      <c r="O54" s="19" t="str">
        <f>LOOKUP(B54,{0,1,5,30},{"-","**","*","-"})</f>
        <v>-</v>
      </c>
    </row>
    <row r="55" spans="1:15" ht="16.2">
      <c r="A55" s="5" t="s">
        <v>61</v>
      </c>
      <c r="B55" s="20">
        <v>920</v>
      </c>
      <c r="C55" s="11">
        <v>6.0388200000000003E-2</v>
      </c>
      <c r="D55" s="11">
        <v>4078.84</v>
      </c>
      <c r="E55" s="11">
        <v>353.15846349999998</v>
      </c>
      <c r="F55" s="11">
        <v>13.1313879</v>
      </c>
      <c r="G55" s="11">
        <v>398.29471580000001</v>
      </c>
      <c r="H55" s="11">
        <v>1013.06</v>
      </c>
      <c r="I55" s="11">
        <v>6.0388200000000003E-2</v>
      </c>
      <c r="J55" s="11">
        <v>4078.84</v>
      </c>
      <c r="K55" s="11">
        <v>353.15846349999998</v>
      </c>
      <c r="L55" s="11">
        <v>13.1313879</v>
      </c>
      <c r="M55" s="11">
        <v>398.29471580000001</v>
      </c>
      <c r="N55" s="11">
        <v>1013.06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109</v>
      </c>
      <c r="C56" s="11">
        <v>0.1235609</v>
      </c>
      <c r="D56" s="11">
        <v>3348.27</v>
      </c>
      <c r="E56" s="11">
        <v>387.288161</v>
      </c>
      <c r="F56" s="11">
        <v>55.800257999999999</v>
      </c>
      <c r="G56" s="11">
        <v>582.57179699999995</v>
      </c>
      <c r="H56" s="11">
        <v>1543.43</v>
      </c>
      <c r="I56" s="11">
        <v>0.1235609</v>
      </c>
      <c r="J56" s="11">
        <v>3348.27</v>
      </c>
      <c r="K56" s="11">
        <v>387.288161</v>
      </c>
      <c r="L56" s="11">
        <v>55.800257999999999</v>
      </c>
      <c r="M56" s="11">
        <v>582.57179699999995</v>
      </c>
      <c r="N56" s="11">
        <v>1543.43</v>
      </c>
      <c r="O56" s="19" t="str">
        <f>LOOKUP(B56,{0,1,5,30},{"-","**","*","-"})</f>
        <v>-</v>
      </c>
    </row>
    <row r="57" spans="1:15" ht="16.2">
      <c r="A57" s="5" t="s">
        <v>63</v>
      </c>
      <c r="B57" s="20">
        <v>1114</v>
      </c>
      <c r="C57" s="11">
        <v>2.1621000000000001E-3</v>
      </c>
      <c r="D57" s="11">
        <v>458.45737430000003</v>
      </c>
      <c r="E57" s="11">
        <v>6.7702787000000004</v>
      </c>
      <c r="F57" s="11">
        <v>0.88988020000000001</v>
      </c>
      <c r="G57" s="11">
        <v>29.701208399999999</v>
      </c>
      <c r="H57" s="11">
        <v>22.665361099999998</v>
      </c>
      <c r="I57" s="11">
        <v>2.1621000000000001E-3</v>
      </c>
      <c r="J57" s="11">
        <v>458.45737430000003</v>
      </c>
      <c r="K57" s="11">
        <v>6.7702787000000004</v>
      </c>
      <c r="L57" s="11">
        <v>0.88988020000000001</v>
      </c>
      <c r="M57" s="11">
        <v>29.701208399999999</v>
      </c>
      <c r="N57" s="11">
        <v>22.665361099999998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4</v>
      </c>
      <c r="C58" s="11">
        <v>33.071171399999997</v>
      </c>
      <c r="D58" s="11">
        <v>407.67985340000001</v>
      </c>
      <c r="E58" s="11">
        <v>181.96609570000001</v>
      </c>
      <c r="F58" s="11">
        <v>79.626654200000004</v>
      </c>
      <c r="G58" s="11">
        <v>159.25330840000001</v>
      </c>
      <c r="H58" s="11">
        <v>407.67985340000001</v>
      </c>
      <c r="I58" s="11">
        <v>33.071171399999997</v>
      </c>
      <c r="J58" s="11">
        <v>407.67985340000001</v>
      </c>
      <c r="K58" s="11">
        <v>181.96609570000001</v>
      </c>
      <c r="L58" s="11">
        <v>79.626654200000004</v>
      </c>
      <c r="M58" s="11">
        <v>159.25330840000001</v>
      </c>
      <c r="N58" s="11">
        <v>407.67985340000001</v>
      </c>
      <c r="O58" s="19" t="str">
        <f>LOOKUP(B58,{0,1,5,30},{"-","**","*","-"})</f>
        <v>**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1960</v>
      </c>
      <c r="C60" s="11">
        <v>4.3834E-3</v>
      </c>
      <c r="D60" s="11">
        <v>25.8876329</v>
      </c>
      <c r="E60" s="11">
        <v>1.7901194</v>
      </c>
      <c r="F60" s="11">
        <v>3.7922900000000002E-2</v>
      </c>
      <c r="G60" s="11">
        <v>1.6789175000000001</v>
      </c>
      <c r="H60" s="11">
        <v>4.7892156999999997</v>
      </c>
      <c r="I60" s="11">
        <v>4.3834E-3</v>
      </c>
      <c r="J60" s="11">
        <v>25.8876329</v>
      </c>
      <c r="K60" s="11">
        <v>1.7901194</v>
      </c>
      <c r="L60" s="11">
        <v>3.7922900000000002E-2</v>
      </c>
      <c r="M60" s="11">
        <v>1.6789175000000001</v>
      </c>
      <c r="N60" s="11">
        <v>4.7892156999999997</v>
      </c>
      <c r="O60" s="19" t="str">
        <f>LOOKUP(B60,{0,1,5,30},{"-","**","*","-"})</f>
        <v>-</v>
      </c>
    </row>
    <row r="61" spans="1:15" ht="16.2">
      <c r="A61" s="4" t="s">
        <v>67</v>
      </c>
      <c r="B61" s="20">
        <v>1419</v>
      </c>
      <c r="C61" s="11">
        <v>6.1610000000000001E-5</v>
      </c>
      <c r="D61" s="11">
        <v>16.9675498</v>
      </c>
      <c r="E61" s="11">
        <v>0.9335696</v>
      </c>
      <c r="F61" s="11">
        <v>4.0327700000000001E-2</v>
      </c>
      <c r="G61" s="11">
        <v>1.5191292999999999</v>
      </c>
      <c r="H61" s="11">
        <v>3.6676570000000002</v>
      </c>
      <c r="I61" s="11">
        <v>6.1610000000000001E-5</v>
      </c>
      <c r="J61" s="11">
        <v>16.9675498</v>
      </c>
      <c r="K61" s="11">
        <v>0.9335696</v>
      </c>
      <c r="L61" s="11">
        <v>4.0327700000000001E-2</v>
      </c>
      <c r="M61" s="11">
        <v>1.5191292999999999</v>
      </c>
      <c r="N61" s="11">
        <v>3.6676570000000002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1892</v>
      </c>
      <c r="C62" s="11">
        <v>1.0386599999999999E-2</v>
      </c>
      <c r="D62" s="11">
        <v>451.97046469999998</v>
      </c>
      <c r="E62" s="11">
        <v>20.938705800000001</v>
      </c>
      <c r="F62" s="11">
        <v>0.72032030000000002</v>
      </c>
      <c r="G62" s="11">
        <v>31.331861499999999</v>
      </c>
      <c r="H62" s="11">
        <v>71.739440200000004</v>
      </c>
      <c r="I62" s="11">
        <v>1.0386599999999999E-2</v>
      </c>
      <c r="J62" s="11">
        <v>451.97046469999998</v>
      </c>
      <c r="K62" s="11">
        <v>20.9213919</v>
      </c>
      <c r="L62" s="11">
        <v>0.72200739999999997</v>
      </c>
      <c r="M62" s="11">
        <v>31.405247500000002</v>
      </c>
      <c r="N62" s="11">
        <v>71.608025400000002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643</v>
      </c>
      <c r="C63" s="11">
        <v>4.69123E-4</v>
      </c>
      <c r="D63" s="11">
        <v>103.5665072</v>
      </c>
      <c r="E63" s="11">
        <v>3.7742808999999999</v>
      </c>
      <c r="F63" s="11">
        <v>0.34250000000000003</v>
      </c>
      <c r="G63" s="11">
        <v>8.6849246000000004</v>
      </c>
      <c r="H63" s="11">
        <v>14.094603899999999</v>
      </c>
      <c r="I63" s="11">
        <v>4.69123E-4</v>
      </c>
      <c r="J63" s="11">
        <v>103.5665072</v>
      </c>
      <c r="K63" s="11">
        <v>3.7742808999999999</v>
      </c>
      <c r="L63" s="11">
        <v>0.34250000000000003</v>
      </c>
      <c r="M63" s="11">
        <v>8.6849246000000004</v>
      </c>
      <c r="N63" s="11">
        <v>14.094603899999999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1581</v>
      </c>
      <c r="C64" s="11">
        <v>5.7525999999999998E-5</v>
      </c>
      <c r="D64" s="11">
        <v>140</v>
      </c>
      <c r="E64" s="11">
        <v>2.3956274999999998</v>
      </c>
      <c r="F64" s="11">
        <v>0.22483690000000001</v>
      </c>
      <c r="G64" s="11">
        <v>8.9399160000000002</v>
      </c>
      <c r="H64" s="11">
        <v>10.5088144</v>
      </c>
      <c r="I64" s="11">
        <v>5.7525999999999998E-5</v>
      </c>
      <c r="J64" s="11">
        <v>140</v>
      </c>
      <c r="K64" s="11">
        <v>2.3956274999999998</v>
      </c>
      <c r="L64" s="11">
        <v>0.22483690000000001</v>
      </c>
      <c r="M64" s="11">
        <v>8.9399160000000002</v>
      </c>
      <c r="N64" s="11">
        <v>10.5088144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1147</v>
      </c>
      <c r="C65" s="11">
        <v>1.3876900000000001E-4</v>
      </c>
      <c r="D65" s="11">
        <v>102.21066380000001</v>
      </c>
      <c r="E65" s="11">
        <v>1.1006669</v>
      </c>
      <c r="F65" s="11">
        <v>0.13962559999999999</v>
      </c>
      <c r="G65" s="11">
        <v>4.7287530000000002</v>
      </c>
      <c r="H65" s="11">
        <v>3.5765961000000002</v>
      </c>
      <c r="I65" s="11">
        <v>1.3876900000000001E-4</v>
      </c>
      <c r="J65" s="11">
        <v>102.21066380000001</v>
      </c>
      <c r="K65" s="11">
        <v>1.1006669</v>
      </c>
      <c r="L65" s="11">
        <v>0.13962559999999999</v>
      </c>
      <c r="M65" s="11">
        <v>4.7287530000000002</v>
      </c>
      <c r="N65" s="11">
        <v>3.5765961000000002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250</v>
      </c>
      <c r="C66" s="11">
        <v>8.0948036000000005</v>
      </c>
      <c r="D66" s="11">
        <v>645.0268489</v>
      </c>
      <c r="E66" s="11">
        <v>143.5112829</v>
      </c>
      <c r="F66" s="11">
        <v>7.3627130999999997</v>
      </c>
      <c r="G66" s="11">
        <v>116.4147158</v>
      </c>
      <c r="H66" s="11">
        <v>386.21070479999997</v>
      </c>
      <c r="I66" s="11">
        <v>8.0948036000000005</v>
      </c>
      <c r="J66" s="11">
        <v>645.0268489</v>
      </c>
      <c r="K66" s="11">
        <v>143.95770039999999</v>
      </c>
      <c r="L66" s="11">
        <v>7.3777501000000001</v>
      </c>
      <c r="M66" s="11">
        <v>116.6524715</v>
      </c>
      <c r="N66" s="11">
        <v>386.21070479999997</v>
      </c>
      <c r="O66" s="19" t="str">
        <f>LOOKUP(B66,{0,1,5,30},{"-","**","*","-"})</f>
        <v>-</v>
      </c>
    </row>
    <row r="67" spans="1:15" ht="16.2">
      <c r="A67" s="5" t="s">
        <v>73</v>
      </c>
      <c r="B67" s="20">
        <v>1175</v>
      </c>
      <c r="C67" s="11">
        <v>0.79678789999999999</v>
      </c>
      <c r="D67" s="11">
        <v>1130.98</v>
      </c>
      <c r="E67" s="11">
        <v>134.8969262</v>
      </c>
      <c r="F67" s="11">
        <v>3.5667181000000001</v>
      </c>
      <c r="G67" s="11">
        <v>122.260936</v>
      </c>
      <c r="H67" s="11">
        <v>366.86935219999998</v>
      </c>
      <c r="I67" s="11">
        <v>0.79678789999999999</v>
      </c>
      <c r="J67" s="11">
        <v>1177.5</v>
      </c>
      <c r="K67" s="11">
        <v>151.6422369</v>
      </c>
      <c r="L67" s="11">
        <v>3.8239128999999998</v>
      </c>
      <c r="M67" s="11">
        <v>131.0771307</v>
      </c>
      <c r="N67" s="11">
        <v>404.29989440000003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23</v>
      </c>
      <c r="C68" s="11">
        <v>2.3561394999999998</v>
      </c>
      <c r="D68" s="11">
        <v>417.66845599999999</v>
      </c>
      <c r="E68" s="11">
        <v>64.354808700000007</v>
      </c>
      <c r="F68" s="11">
        <v>19.9647893</v>
      </c>
      <c r="G68" s="11">
        <v>95.747765700000002</v>
      </c>
      <c r="H68" s="11">
        <v>237.3048139</v>
      </c>
      <c r="I68" s="11">
        <v>2.3561394999999998</v>
      </c>
      <c r="J68" s="11">
        <v>417.66845599999999</v>
      </c>
      <c r="K68" s="11">
        <v>64.354808700000007</v>
      </c>
      <c r="L68" s="11">
        <v>19.9647893</v>
      </c>
      <c r="M68" s="11">
        <v>95.747765700000002</v>
      </c>
      <c r="N68" s="11">
        <v>237.3048139</v>
      </c>
      <c r="O68" s="19" t="str">
        <f>LOOKUP(B68,{0,1,5,30},{"-","**","*","-"})</f>
        <v>*</v>
      </c>
    </row>
    <row r="69" spans="1:15" ht="16.2">
      <c r="A69" s="5" t="s">
        <v>75</v>
      </c>
      <c r="B69" s="20">
        <v>1551</v>
      </c>
      <c r="C69" s="11">
        <v>3.9993500000000001E-2</v>
      </c>
      <c r="D69" s="11">
        <v>2401.21</v>
      </c>
      <c r="E69" s="11">
        <v>306.2718357</v>
      </c>
      <c r="F69" s="11">
        <v>6.2168628000000004</v>
      </c>
      <c r="G69" s="11">
        <v>244.83707630000001</v>
      </c>
      <c r="H69" s="11">
        <v>803.31427629999996</v>
      </c>
      <c r="I69" s="11">
        <v>3.9993500000000001E-2</v>
      </c>
      <c r="J69" s="11">
        <v>2401.21</v>
      </c>
      <c r="K69" s="11">
        <v>306.2718357</v>
      </c>
      <c r="L69" s="11">
        <v>6.2168628000000004</v>
      </c>
      <c r="M69" s="11">
        <v>244.83707630000001</v>
      </c>
      <c r="N69" s="11">
        <v>803.31427629999996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38</v>
      </c>
      <c r="C70" s="11">
        <v>6.5377999999999999E-3</v>
      </c>
      <c r="D70" s="11">
        <v>151.96271830000001</v>
      </c>
      <c r="E70" s="11">
        <v>12.911970500000001</v>
      </c>
      <c r="F70" s="11">
        <v>4.4826082999999999</v>
      </c>
      <c r="G70" s="11">
        <v>27.632653600000001</v>
      </c>
      <c r="H70" s="11">
        <v>74.962574099999998</v>
      </c>
      <c r="I70" s="11">
        <v>6.5377999999999999E-3</v>
      </c>
      <c r="J70" s="11">
        <v>151.96271830000001</v>
      </c>
      <c r="K70" s="11">
        <v>12.911970500000001</v>
      </c>
      <c r="L70" s="11">
        <v>4.4826082999999999</v>
      </c>
      <c r="M70" s="11">
        <v>27.632653600000001</v>
      </c>
      <c r="N70" s="11">
        <v>74.962574099999998</v>
      </c>
      <c r="O70" s="19" t="str">
        <f>LOOKUP(B70,{0,1,5,30},{"-","**","*","-"})</f>
        <v>-</v>
      </c>
    </row>
    <row r="71" spans="1:15" ht="16.2">
      <c r="A71" s="5" t="s">
        <v>77</v>
      </c>
      <c r="B71" s="20">
        <v>0</v>
      </c>
      <c r="C71" s="11" t="s">
        <v>120</v>
      </c>
      <c r="D71" s="11" t="s">
        <v>120</v>
      </c>
      <c r="E71" s="11" t="s">
        <v>120</v>
      </c>
      <c r="F71" s="11" t="s">
        <v>120</v>
      </c>
      <c r="G71" s="11" t="s">
        <v>120</v>
      </c>
      <c r="H71" s="11" t="s">
        <v>120</v>
      </c>
      <c r="I71" s="11" t="s">
        <v>120</v>
      </c>
      <c r="J71" s="11" t="s">
        <v>120</v>
      </c>
      <c r="K71" s="11" t="s">
        <v>120</v>
      </c>
      <c r="L71" s="11" t="s">
        <v>120</v>
      </c>
      <c r="M71" s="11" t="s">
        <v>120</v>
      </c>
      <c r="N71" s="11" t="s">
        <v>120</v>
      </c>
      <c r="O71" s="19" t="str">
        <f>LOOKUP(B71,{0,1,5,30},{"-","**","*","-"})</f>
        <v>-</v>
      </c>
    </row>
    <row r="72" spans="1:15" ht="16.2">
      <c r="A72" s="5" t="s">
        <v>78</v>
      </c>
      <c r="B72" s="20">
        <v>0</v>
      </c>
      <c r="C72" s="11" t="s">
        <v>120</v>
      </c>
      <c r="D72" s="11" t="s">
        <v>120</v>
      </c>
      <c r="E72" s="11" t="s">
        <v>120</v>
      </c>
      <c r="F72" s="11" t="s">
        <v>120</v>
      </c>
      <c r="G72" s="11" t="s">
        <v>120</v>
      </c>
      <c r="H72" s="11" t="s">
        <v>120</v>
      </c>
      <c r="I72" s="11" t="s">
        <v>120</v>
      </c>
      <c r="J72" s="11" t="s">
        <v>120</v>
      </c>
      <c r="K72" s="11" t="s">
        <v>120</v>
      </c>
      <c r="L72" s="11" t="s">
        <v>120</v>
      </c>
      <c r="M72" s="11" t="s">
        <v>120</v>
      </c>
      <c r="N72" s="11" t="s">
        <v>120</v>
      </c>
      <c r="O72" s="19" t="str">
        <f>LOOKUP(B72,{0,1,5,30},{"-","**","*","-"})</f>
        <v>-</v>
      </c>
    </row>
    <row r="73" spans="1:15" ht="16.2">
      <c r="A73" s="5" t="s">
        <v>79</v>
      </c>
      <c r="B73" s="20">
        <v>88</v>
      </c>
      <c r="C73" s="11">
        <v>0.41716979999999998</v>
      </c>
      <c r="D73" s="11">
        <v>2251.4899999999998</v>
      </c>
      <c r="E73" s="11">
        <v>129.27189519999999</v>
      </c>
      <c r="F73" s="11">
        <v>35.621900199999999</v>
      </c>
      <c r="G73" s="11">
        <v>334.16304409999998</v>
      </c>
      <c r="H73" s="11">
        <v>299.36678280000001</v>
      </c>
      <c r="I73" s="11">
        <v>0.41716979999999998</v>
      </c>
      <c r="J73" s="11">
        <v>2251.4899999999998</v>
      </c>
      <c r="K73" s="11">
        <v>129.27189519999999</v>
      </c>
      <c r="L73" s="11">
        <v>35.621900199999999</v>
      </c>
      <c r="M73" s="11">
        <v>334.16304409999998</v>
      </c>
      <c r="N73" s="11">
        <v>299.36678280000001</v>
      </c>
      <c r="O73" s="19" t="str">
        <f>LOOKUP(B73,{0,1,5,30},{"-","**","*","-"})</f>
        <v>-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75"/>
  <sheetViews>
    <sheetView zoomScale="75" zoomScaleNormal="75" workbookViewId="0"/>
  </sheetViews>
  <sheetFormatPr defaultColWidth="9" defaultRowHeight="15.6"/>
  <cols>
    <col min="1" max="1" width="27" style="2" customWidth="1"/>
    <col min="2" max="12" width="9" style="2" customWidth="1"/>
    <col min="13" max="16384" width="9" style="2"/>
  </cols>
  <sheetData>
    <row r="1" spans="1:15" ht="16.5" customHeight="1">
      <c r="A1" s="18" t="s">
        <v>101</v>
      </c>
      <c r="B1" s="14"/>
      <c r="C1" s="14"/>
      <c r="D1" s="15"/>
      <c r="E1" s="14"/>
      <c r="F1" s="14"/>
      <c r="G1" s="14"/>
      <c r="H1" s="14"/>
      <c r="I1" s="14"/>
      <c r="J1" s="14"/>
      <c r="K1" s="22" t="s">
        <v>95</v>
      </c>
      <c r="L1" s="22"/>
    </row>
    <row r="2" spans="1:15" ht="16.5" customHeight="1">
      <c r="A2" s="1" t="s">
        <v>9</v>
      </c>
      <c r="B2" s="1" t="s">
        <v>7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7" customFormat="1" ht="16.5" customHeight="1">
      <c r="A3" s="1" t="s">
        <v>10</v>
      </c>
      <c r="B3" s="10">
        <v>73.510262699999998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7" customFormat="1" ht="16.5" customHeight="1">
      <c r="A4" s="1" t="s">
        <v>11</v>
      </c>
      <c r="B4" s="10">
        <v>62.430121300000003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2302</v>
      </c>
      <c r="C7" s="11">
        <v>1.8851640999999999</v>
      </c>
      <c r="D7" s="11">
        <v>938.32747470000004</v>
      </c>
      <c r="E7" s="11">
        <v>129.69301619999999</v>
      </c>
      <c r="F7" s="11">
        <v>1.9281444999999999</v>
      </c>
      <c r="G7" s="11">
        <v>92.510756599999993</v>
      </c>
      <c r="H7" s="11">
        <v>286.92730840000002</v>
      </c>
      <c r="I7" s="11">
        <v>6.1456349000000001</v>
      </c>
      <c r="J7" s="11">
        <v>2977.23</v>
      </c>
      <c r="K7" s="11">
        <v>346.79981889999999</v>
      </c>
      <c r="L7" s="11">
        <v>5.1075964999999997</v>
      </c>
      <c r="M7" s="11">
        <v>245.05820109999999</v>
      </c>
      <c r="N7" s="11">
        <v>804.86653879999994</v>
      </c>
      <c r="O7" s="19" t="str">
        <f>LOOKUP(B7,{0,1,5,30},{"-","**","*","-"})</f>
        <v>-</v>
      </c>
    </row>
    <row r="8" spans="1:15" ht="32.4">
      <c r="A8" s="5" t="s">
        <v>14</v>
      </c>
      <c r="B8" s="20">
        <v>1436</v>
      </c>
      <c r="C8" s="11">
        <v>4.4455399999999999E-2</v>
      </c>
      <c r="D8" s="11">
        <v>992.62428580000005</v>
      </c>
      <c r="E8" s="11">
        <v>87.508640099999994</v>
      </c>
      <c r="F8" s="11">
        <v>2.1002651000000001</v>
      </c>
      <c r="G8" s="11">
        <v>79.588685799999993</v>
      </c>
      <c r="H8" s="11">
        <v>225.2299826</v>
      </c>
      <c r="I8" s="11">
        <v>4.5160899999999997E-2</v>
      </c>
      <c r="J8" s="11">
        <v>1258.77</v>
      </c>
      <c r="K8" s="11">
        <v>154.73813240000001</v>
      </c>
      <c r="L8" s="11">
        <v>3.8289355</v>
      </c>
      <c r="M8" s="11">
        <v>145.09594430000001</v>
      </c>
      <c r="N8" s="11">
        <v>454.66188890000001</v>
      </c>
      <c r="O8" s="19" t="str">
        <f>LOOKUP(B8,{0,1,5,30},{"-","**","*","-"})</f>
        <v>-</v>
      </c>
    </row>
    <row r="9" spans="1:15" ht="16.2">
      <c r="A9" s="5" t="s">
        <v>15</v>
      </c>
      <c r="B9" s="20">
        <v>317</v>
      </c>
      <c r="C9" s="11">
        <v>2.43477E-2</v>
      </c>
      <c r="D9" s="11">
        <v>316.91771549999999</v>
      </c>
      <c r="E9" s="11">
        <v>25.153717</v>
      </c>
      <c r="F9" s="11">
        <v>1.7469167000000001</v>
      </c>
      <c r="G9" s="11">
        <v>31.1029673</v>
      </c>
      <c r="H9" s="11">
        <v>74.914094899999995</v>
      </c>
      <c r="I9" s="11">
        <v>2.43477E-2</v>
      </c>
      <c r="J9" s="11">
        <v>672.66095329999996</v>
      </c>
      <c r="K9" s="11">
        <v>39.4723039</v>
      </c>
      <c r="L9" s="11">
        <v>3.5856756000000001</v>
      </c>
      <c r="M9" s="11">
        <v>63.841139599999998</v>
      </c>
      <c r="N9" s="11">
        <v>124.9805076</v>
      </c>
      <c r="O9" s="19" t="str">
        <f>LOOKUP(B9,{0,1,5,30},{"-","**","*","-"})</f>
        <v>-</v>
      </c>
    </row>
    <row r="10" spans="1:15" ht="16.2">
      <c r="A10" s="5" t="s">
        <v>16</v>
      </c>
      <c r="B10" s="20">
        <v>379</v>
      </c>
      <c r="C10" s="11">
        <v>0.2333471</v>
      </c>
      <c r="D10" s="11">
        <v>456.71814339999997</v>
      </c>
      <c r="E10" s="11">
        <v>29.493645999999998</v>
      </c>
      <c r="F10" s="11">
        <v>1.8994591999999999</v>
      </c>
      <c r="G10" s="11">
        <v>36.978524200000003</v>
      </c>
      <c r="H10" s="11">
        <v>89.423135500000001</v>
      </c>
      <c r="I10" s="11">
        <v>0.2333471</v>
      </c>
      <c r="J10" s="11">
        <v>924.83145939999997</v>
      </c>
      <c r="K10" s="11">
        <v>42.820290200000002</v>
      </c>
      <c r="L10" s="11">
        <v>3.4739105000000001</v>
      </c>
      <c r="M10" s="11">
        <v>67.629819800000007</v>
      </c>
      <c r="N10" s="11">
        <v>132.54499179999999</v>
      </c>
      <c r="O10" s="19" t="str">
        <f>LOOKUP(B10,{0,1,5,30},{"-","**","*","-"})</f>
        <v>-</v>
      </c>
    </row>
    <row r="11" spans="1:15" ht="16.2">
      <c r="A11" s="5" t="s">
        <v>17</v>
      </c>
      <c r="B11" s="20">
        <v>1166</v>
      </c>
      <c r="C11" s="11">
        <v>2.24081E-2</v>
      </c>
      <c r="D11" s="11">
        <v>1100.5</v>
      </c>
      <c r="E11" s="11">
        <v>133.18232159999999</v>
      </c>
      <c r="F11" s="11">
        <v>4.5896806999999997</v>
      </c>
      <c r="G11" s="11">
        <v>156.72264369999999</v>
      </c>
      <c r="H11" s="11">
        <v>461.71266100000003</v>
      </c>
      <c r="I11" s="11">
        <v>2.24081E-2</v>
      </c>
      <c r="J11" s="11">
        <v>1100.5</v>
      </c>
      <c r="K11" s="11">
        <v>126.3426269</v>
      </c>
      <c r="L11" s="11">
        <v>4.4984811000000002</v>
      </c>
      <c r="M11" s="11">
        <v>153.60847369999999</v>
      </c>
      <c r="N11" s="11">
        <v>435.03608279999997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380</v>
      </c>
      <c r="C12" s="11">
        <v>0.29473110000000002</v>
      </c>
      <c r="D12" s="11">
        <v>720.14337330000001</v>
      </c>
      <c r="E12" s="11">
        <v>31.449786100000001</v>
      </c>
      <c r="F12" s="11">
        <v>2.9480773999999998</v>
      </c>
      <c r="G12" s="11">
        <v>57.468607499999997</v>
      </c>
      <c r="H12" s="11">
        <v>84.280470699999995</v>
      </c>
      <c r="I12" s="11">
        <v>0.29473110000000002</v>
      </c>
      <c r="J12" s="11">
        <v>720.14337330000001</v>
      </c>
      <c r="K12" s="11">
        <v>32.949696899999999</v>
      </c>
      <c r="L12" s="11">
        <v>3.0354030999999999</v>
      </c>
      <c r="M12" s="11">
        <v>59.1709003</v>
      </c>
      <c r="N12" s="11">
        <v>89.839561799999998</v>
      </c>
      <c r="O12" s="19" t="str">
        <f>LOOKUP(B12,{0,1,5,30},{"-","**","*","-"})</f>
        <v>-</v>
      </c>
    </row>
    <row r="13" spans="1:15" ht="16.2">
      <c r="A13" s="5" t="s">
        <v>19</v>
      </c>
      <c r="B13" s="20">
        <v>2268</v>
      </c>
      <c r="C13" s="11">
        <v>7.3454999999999996E-3</v>
      </c>
      <c r="D13" s="11">
        <v>110.8411474</v>
      </c>
      <c r="E13" s="11">
        <v>11.026671199999999</v>
      </c>
      <c r="F13" s="11">
        <v>0.23760500000000001</v>
      </c>
      <c r="G13" s="11">
        <v>11.3155871</v>
      </c>
      <c r="H13" s="11">
        <v>32.540807600000001</v>
      </c>
      <c r="I13" s="11">
        <v>7.3454999999999996E-3</v>
      </c>
      <c r="J13" s="11">
        <v>110.8411474</v>
      </c>
      <c r="K13" s="11">
        <v>11.026671199999999</v>
      </c>
      <c r="L13" s="11">
        <v>0.23760500000000001</v>
      </c>
      <c r="M13" s="11">
        <v>11.3155871</v>
      </c>
      <c r="N13" s="11">
        <v>32.540807600000001</v>
      </c>
      <c r="O13" s="19" t="str">
        <f>LOOKUP(B13,{0,1,5,30},{"-","**","*","-"})</f>
        <v>-</v>
      </c>
    </row>
    <row r="14" spans="1:15" ht="16.2">
      <c r="A14" s="5" t="s">
        <v>20</v>
      </c>
      <c r="B14" s="20">
        <v>1077</v>
      </c>
      <c r="C14" s="11">
        <v>5.9898000000000004E-4</v>
      </c>
      <c r="D14" s="11">
        <v>80.523973400000003</v>
      </c>
      <c r="E14" s="11">
        <v>3.5016354999999999</v>
      </c>
      <c r="F14" s="11">
        <v>0.227745</v>
      </c>
      <c r="G14" s="11">
        <v>7.4740608000000002</v>
      </c>
      <c r="H14" s="11">
        <v>14.7235198</v>
      </c>
      <c r="I14" s="11">
        <v>5.9898000000000004E-4</v>
      </c>
      <c r="J14" s="11">
        <v>80.523973400000003</v>
      </c>
      <c r="K14" s="11">
        <v>3.5016354999999999</v>
      </c>
      <c r="L14" s="11">
        <v>0.227745</v>
      </c>
      <c r="M14" s="11">
        <v>7.4740608000000002</v>
      </c>
      <c r="N14" s="11">
        <v>14.7235198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236</v>
      </c>
      <c r="C15" s="11">
        <v>6.0207999999999998E-3</v>
      </c>
      <c r="D15" s="11">
        <v>51.3925014</v>
      </c>
      <c r="E15" s="11">
        <v>7.0957736000000002</v>
      </c>
      <c r="F15" s="11">
        <v>0.58234629999999998</v>
      </c>
      <c r="G15" s="11">
        <v>8.9461738999999998</v>
      </c>
      <c r="H15" s="11">
        <v>24.777555899999999</v>
      </c>
      <c r="I15" s="11">
        <v>6.0207999999999998E-3</v>
      </c>
      <c r="J15" s="11">
        <v>51.3925014</v>
      </c>
      <c r="K15" s="11">
        <v>7.0957736000000002</v>
      </c>
      <c r="L15" s="11">
        <v>0.58234629999999998</v>
      </c>
      <c r="M15" s="11">
        <v>8.9461738999999998</v>
      </c>
      <c r="N15" s="11">
        <v>24.777555899999999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550</v>
      </c>
      <c r="C16" s="11">
        <v>0.193</v>
      </c>
      <c r="D16" s="11">
        <v>640.81575339999995</v>
      </c>
      <c r="E16" s="11">
        <v>77.406804899999997</v>
      </c>
      <c r="F16" s="11">
        <v>2.8933621</v>
      </c>
      <c r="G16" s="11">
        <v>67.855356700000002</v>
      </c>
      <c r="H16" s="11">
        <v>198.3180337</v>
      </c>
      <c r="I16" s="11">
        <v>0.193</v>
      </c>
      <c r="J16" s="11">
        <v>606.09627239999998</v>
      </c>
      <c r="K16" s="11">
        <v>62.428741799999997</v>
      </c>
      <c r="L16" s="11">
        <v>2.3859761000000002</v>
      </c>
      <c r="M16" s="11">
        <v>55.9561001</v>
      </c>
      <c r="N16" s="11">
        <v>167.4830791</v>
      </c>
      <c r="O16" s="19" t="str">
        <f>LOOKUP(B16,{0,1,5,30},{"-","**","*","-"})</f>
        <v>-</v>
      </c>
    </row>
    <row r="17" spans="1:15" ht="16.2">
      <c r="A17" s="5" t="s">
        <v>23</v>
      </c>
      <c r="B17" s="20">
        <v>67</v>
      </c>
      <c r="C17" s="11">
        <v>0.38600000000000001</v>
      </c>
      <c r="D17" s="11">
        <v>243.288276</v>
      </c>
      <c r="E17" s="11">
        <v>63.321246299999999</v>
      </c>
      <c r="F17" s="11">
        <v>6.6054086999999999</v>
      </c>
      <c r="G17" s="11">
        <v>54.067600200000001</v>
      </c>
      <c r="H17" s="11">
        <v>204.6484116</v>
      </c>
      <c r="I17" s="11">
        <v>0.38600000000000001</v>
      </c>
      <c r="J17" s="11">
        <v>182.466207</v>
      </c>
      <c r="K17" s="11">
        <v>48.306300899999997</v>
      </c>
      <c r="L17" s="11">
        <v>5.0095400000000003</v>
      </c>
      <c r="M17" s="11">
        <v>41.004851799999997</v>
      </c>
      <c r="N17" s="11">
        <v>153.4863087</v>
      </c>
      <c r="O17" s="19" t="str">
        <f>LOOKUP(B17,{0,1,5,30},{"-","**","*","-"})</f>
        <v>-</v>
      </c>
    </row>
    <row r="18" spans="1:15" ht="16.2">
      <c r="A18" s="5" t="s">
        <v>24</v>
      </c>
      <c r="B18" s="20">
        <v>15</v>
      </c>
      <c r="C18" s="11">
        <v>19.3386213</v>
      </c>
      <c r="D18" s="11">
        <v>215.81670879999999</v>
      </c>
      <c r="E18" s="11">
        <v>65.151317000000006</v>
      </c>
      <c r="F18" s="11">
        <v>12.931217500000001</v>
      </c>
      <c r="G18" s="11">
        <v>50.082390099999998</v>
      </c>
      <c r="H18" s="11">
        <v>215.81670879999999</v>
      </c>
      <c r="I18" s="11">
        <v>13.81484</v>
      </c>
      <c r="J18" s="11">
        <v>161.86253160000001</v>
      </c>
      <c r="K18" s="11">
        <v>58.195270299999997</v>
      </c>
      <c r="L18" s="11">
        <v>10.3214202</v>
      </c>
      <c r="M18" s="11">
        <v>39.9746886</v>
      </c>
      <c r="N18" s="11">
        <v>161.86253160000001</v>
      </c>
      <c r="O18" s="19" t="str">
        <f>LOOKUP(B18,{0,1,5,30},{"-","**","*","-"})</f>
        <v>*</v>
      </c>
    </row>
    <row r="19" spans="1:15" ht="16.2">
      <c r="A19" s="5" t="s">
        <v>25</v>
      </c>
      <c r="B19" s="20">
        <v>6</v>
      </c>
      <c r="C19" s="11">
        <v>16.689959999999999</v>
      </c>
      <c r="D19" s="11">
        <v>72.800015000000002</v>
      </c>
      <c r="E19" s="11">
        <v>45.099486300000002</v>
      </c>
      <c r="F19" s="11">
        <v>9.0670386000000001</v>
      </c>
      <c r="G19" s="11">
        <v>22.209617999999999</v>
      </c>
      <c r="H19" s="11">
        <v>72.800015000000002</v>
      </c>
      <c r="I19" s="11">
        <v>12.517469999999999</v>
      </c>
      <c r="J19" s="11">
        <v>59.8421527</v>
      </c>
      <c r="K19" s="11">
        <v>38.847594899999997</v>
      </c>
      <c r="L19" s="11">
        <v>7.2352395999999999</v>
      </c>
      <c r="M19" s="11">
        <v>17.722645100000001</v>
      </c>
      <c r="N19" s="11">
        <v>59.8421527</v>
      </c>
      <c r="O19" s="19" t="str">
        <f>LOOKUP(B19,{0,1,5,30},{"-","**","*","-"})</f>
        <v>*</v>
      </c>
    </row>
    <row r="20" spans="1:15" ht="16.2">
      <c r="A20" s="5" t="s">
        <v>26</v>
      </c>
      <c r="B20" s="20">
        <v>1571</v>
      </c>
      <c r="C20" s="11">
        <v>0.22700000000000001</v>
      </c>
      <c r="D20" s="11">
        <v>634.5936074</v>
      </c>
      <c r="E20" s="11">
        <v>97.327154300000004</v>
      </c>
      <c r="F20" s="11">
        <v>2.0515424000000002</v>
      </c>
      <c r="G20" s="11">
        <v>81.314611900000003</v>
      </c>
      <c r="H20" s="11">
        <v>256.16333750000001</v>
      </c>
      <c r="I20" s="11">
        <v>0.22700000000000001</v>
      </c>
      <c r="J20" s="11">
        <v>508.01313349999998</v>
      </c>
      <c r="K20" s="11">
        <v>75.900114599999995</v>
      </c>
      <c r="L20" s="11">
        <v>1.5849214</v>
      </c>
      <c r="M20" s="11">
        <v>62.819696200000003</v>
      </c>
      <c r="N20" s="11">
        <v>199.24493000000001</v>
      </c>
      <c r="O20" s="19" t="str">
        <f>LOOKUP(B20,{0,1,5,30},{"-","**","*","-"})</f>
        <v>-</v>
      </c>
    </row>
    <row r="21" spans="1:15" ht="16.2">
      <c r="A21" s="5" t="s">
        <v>27</v>
      </c>
      <c r="B21" s="20">
        <v>126</v>
      </c>
      <c r="C21" s="11">
        <v>5.3783691999999999</v>
      </c>
      <c r="D21" s="11">
        <v>441.00622140000002</v>
      </c>
      <c r="E21" s="11">
        <v>89.770834500000007</v>
      </c>
      <c r="F21" s="11">
        <v>6.7713372999999999</v>
      </c>
      <c r="G21" s="11">
        <v>76.008072600000006</v>
      </c>
      <c r="H21" s="11">
        <v>208.60740379999999</v>
      </c>
      <c r="I21" s="11">
        <v>3.49594</v>
      </c>
      <c r="J21" s="11">
        <v>330.75466610000001</v>
      </c>
      <c r="K21" s="11">
        <v>66.793306200000004</v>
      </c>
      <c r="L21" s="11">
        <v>5.0977417000000003</v>
      </c>
      <c r="M21" s="11">
        <v>57.222008299999999</v>
      </c>
      <c r="N21" s="11">
        <v>156.45555289999999</v>
      </c>
      <c r="O21" s="19" t="str">
        <f>LOOKUP(B21,{0,1,5,30},{"-","**","*","-"})</f>
        <v>-</v>
      </c>
    </row>
    <row r="22" spans="1:15" ht="16.2">
      <c r="A22" s="5" t="s">
        <v>28</v>
      </c>
      <c r="B22" s="20">
        <v>20</v>
      </c>
      <c r="C22" s="11">
        <v>17.1229233</v>
      </c>
      <c r="D22" s="11">
        <v>795.02871019999998</v>
      </c>
      <c r="E22" s="11">
        <v>136.65037000000001</v>
      </c>
      <c r="F22" s="11">
        <v>43.3886082</v>
      </c>
      <c r="G22" s="11">
        <v>194.03975460000001</v>
      </c>
      <c r="H22" s="11">
        <v>646.56314540000005</v>
      </c>
      <c r="I22" s="11">
        <v>12.8421924</v>
      </c>
      <c r="J22" s="11">
        <v>596.27153269999997</v>
      </c>
      <c r="K22" s="11">
        <v>102.19646539999999</v>
      </c>
      <c r="L22" s="11">
        <v>32.570447000000001</v>
      </c>
      <c r="M22" s="11">
        <v>145.65946729999999</v>
      </c>
      <c r="N22" s="11">
        <v>484.92235909999999</v>
      </c>
      <c r="O22" s="19" t="str">
        <f>LOOKUP(B22,{0,1,5,30},{"-","**","*","-"})</f>
        <v>*</v>
      </c>
    </row>
    <row r="23" spans="1:15" ht="16.2">
      <c r="A23" s="5" t="s">
        <v>29</v>
      </c>
      <c r="B23" s="20">
        <v>1</v>
      </c>
      <c r="C23" s="11">
        <v>136.9631894</v>
      </c>
      <c r="D23" s="11">
        <v>136.9631894</v>
      </c>
      <c r="E23" s="11">
        <v>136.9631894</v>
      </c>
      <c r="F23" s="11" t="s">
        <v>120</v>
      </c>
      <c r="G23" s="11" t="s">
        <v>120</v>
      </c>
      <c r="H23" s="11">
        <v>136.9631894</v>
      </c>
      <c r="I23" s="11">
        <v>102.72239209999999</v>
      </c>
      <c r="J23" s="11">
        <v>102.72239209999999</v>
      </c>
      <c r="K23" s="11">
        <v>102.72239209999999</v>
      </c>
      <c r="L23" s="11" t="s">
        <v>120</v>
      </c>
      <c r="M23" s="11" t="s">
        <v>120</v>
      </c>
      <c r="N23" s="11">
        <v>102.72239209999999</v>
      </c>
      <c r="O23" s="19" t="str">
        <f>LOOKUP(B23,{0,1,5,30},{"-","**","*","-"})</f>
        <v>**</v>
      </c>
    </row>
    <row r="24" spans="1:15" ht="16.2">
      <c r="A24" s="5" t="s">
        <v>30</v>
      </c>
      <c r="B24" s="20">
        <v>1442</v>
      </c>
      <c r="C24" s="11">
        <v>5.633E-3</v>
      </c>
      <c r="D24" s="11">
        <v>839.3641331</v>
      </c>
      <c r="E24" s="11">
        <v>87.579385200000004</v>
      </c>
      <c r="F24" s="11">
        <v>2.1605145000000001</v>
      </c>
      <c r="G24" s="11">
        <v>82.042676</v>
      </c>
      <c r="H24" s="11">
        <v>233.40017320000001</v>
      </c>
      <c r="I24" s="11">
        <v>5.633E-3</v>
      </c>
      <c r="J24" s="11">
        <v>729.14929919999997</v>
      </c>
      <c r="K24" s="11">
        <v>76.151088900000005</v>
      </c>
      <c r="L24" s="11">
        <v>1.8760851000000001</v>
      </c>
      <c r="M24" s="11">
        <v>71.241844999999998</v>
      </c>
      <c r="N24" s="11">
        <v>204.9479925</v>
      </c>
      <c r="O24" s="19" t="str">
        <f>LOOKUP(B24,{0,1,5,30},{"-","**","*","-"})</f>
        <v>-</v>
      </c>
    </row>
    <row r="25" spans="1:15" ht="16.2">
      <c r="A25" s="5" t="s">
        <v>31</v>
      </c>
      <c r="B25" s="20">
        <v>488</v>
      </c>
      <c r="C25" s="11">
        <v>0.49822230000000001</v>
      </c>
      <c r="D25" s="11">
        <v>292.55016169999999</v>
      </c>
      <c r="E25" s="11">
        <v>38.2773775</v>
      </c>
      <c r="F25" s="11">
        <v>1.9328844000000001</v>
      </c>
      <c r="G25" s="11">
        <v>42.6988117</v>
      </c>
      <c r="H25" s="11">
        <v>134.73469850000001</v>
      </c>
      <c r="I25" s="11">
        <v>0.49822230000000001</v>
      </c>
      <c r="J25" s="11">
        <v>263.29514560000001</v>
      </c>
      <c r="K25" s="11">
        <v>33.526319299999997</v>
      </c>
      <c r="L25" s="11">
        <v>1.6741395999999999</v>
      </c>
      <c r="M25" s="11">
        <v>36.982952099999999</v>
      </c>
      <c r="N25" s="11">
        <v>105.16747700000001</v>
      </c>
      <c r="O25" s="19" t="str">
        <f>LOOKUP(B25,{0,1,5,30},{"-","**","*","-"})</f>
        <v>-</v>
      </c>
    </row>
    <row r="26" spans="1:15" ht="16.2">
      <c r="A26" s="5" t="s">
        <v>32</v>
      </c>
      <c r="B26" s="20">
        <v>1231</v>
      </c>
      <c r="C26" s="11">
        <v>4.7071700000000001E-2</v>
      </c>
      <c r="D26" s="11">
        <v>415.79833250000001</v>
      </c>
      <c r="E26" s="11">
        <v>57.2820739</v>
      </c>
      <c r="F26" s="11">
        <v>1.1696004</v>
      </c>
      <c r="G26" s="11">
        <v>41.036144100000001</v>
      </c>
      <c r="H26" s="11">
        <v>134.1253998</v>
      </c>
      <c r="I26" s="11">
        <v>4.2364499999999999E-2</v>
      </c>
      <c r="J26" s="11">
        <v>407.46499920000002</v>
      </c>
      <c r="K26" s="11">
        <v>52.440975600000002</v>
      </c>
      <c r="L26" s="11">
        <v>1.0732362</v>
      </c>
      <c r="M26" s="11">
        <v>37.655145099999999</v>
      </c>
      <c r="N26" s="11">
        <v>121.91987090000001</v>
      </c>
      <c r="O26" s="19" t="str">
        <f>LOOKUP(B26,{0,1,5,30},{"-","**","*","-"})</f>
        <v>-</v>
      </c>
    </row>
    <row r="27" spans="1:15" ht="16.2">
      <c r="A27" s="5" t="s">
        <v>33</v>
      </c>
      <c r="B27" s="20">
        <v>276</v>
      </c>
      <c r="C27" s="11">
        <v>5.2249694</v>
      </c>
      <c r="D27" s="11">
        <v>1043.97</v>
      </c>
      <c r="E27" s="11">
        <v>220.7676404</v>
      </c>
      <c r="F27" s="11">
        <v>9.0330916999999999</v>
      </c>
      <c r="G27" s="11">
        <v>150.06898989999999</v>
      </c>
      <c r="H27" s="11">
        <v>524.32572689999995</v>
      </c>
      <c r="I27" s="11">
        <v>5.2249694</v>
      </c>
      <c r="J27" s="11">
        <v>1043.97</v>
      </c>
      <c r="K27" s="11">
        <v>220.7676404</v>
      </c>
      <c r="L27" s="11">
        <v>9.0330916999999999</v>
      </c>
      <c r="M27" s="11">
        <v>150.06898989999999</v>
      </c>
      <c r="N27" s="11">
        <v>524.32572689999995</v>
      </c>
      <c r="O27" s="19" t="str">
        <f>LOOKUP(B27,{0,1,5,30},{"-","**","*","-"})</f>
        <v>-</v>
      </c>
    </row>
    <row r="28" spans="1:15" ht="16.2">
      <c r="A28" s="5" t="s">
        <v>34</v>
      </c>
      <c r="B28" s="20">
        <v>483</v>
      </c>
      <c r="C28" s="11">
        <v>1.3856500000000001E-2</v>
      </c>
      <c r="D28" s="11">
        <v>330.14393589999997</v>
      </c>
      <c r="E28" s="11">
        <v>35.403628099999999</v>
      </c>
      <c r="F28" s="11">
        <v>1.3315592000000001</v>
      </c>
      <c r="G28" s="11">
        <v>29.2640232</v>
      </c>
      <c r="H28" s="11">
        <v>79.109244899999993</v>
      </c>
      <c r="I28" s="11">
        <v>1.3856500000000001E-2</v>
      </c>
      <c r="J28" s="11">
        <v>330.14393589999997</v>
      </c>
      <c r="K28" s="11">
        <v>35.403628099999999</v>
      </c>
      <c r="L28" s="11">
        <v>1.3315592000000001</v>
      </c>
      <c r="M28" s="11">
        <v>29.2640232</v>
      </c>
      <c r="N28" s="11">
        <v>79.109244899999993</v>
      </c>
      <c r="O28" s="19" t="str">
        <f>LOOKUP(B28,{0,1,5,30},{"-","**","*","-"})</f>
        <v>-</v>
      </c>
    </row>
    <row r="29" spans="1:15" ht="16.2">
      <c r="A29" s="5" t="s">
        <v>35</v>
      </c>
      <c r="B29" s="20">
        <v>1010</v>
      </c>
      <c r="C29" s="11">
        <v>5.0188784999999996</v>
      </c>
      <c r="D29" s="11">
        <v>1675.97</v>
      </c>
      <c r="E29" s="11">
        <v>174.85137900000001</v>
      </c>
      <c r="F29" s="11">
        <v>4.5733733000000001</v>
      </c>
      <c r="G29" s="11">
        <v>145.34407669999999</v>
      </c>
      <c r="H29" s="11">
        <v>420.38141480000002</v>
      </c>
      <c r="I29" s="11">
        <v>5.0188784999999996</v>
      </c>
      <c r="J29" s="11">
        <v>1675.97</v>
      </c>
      <c r="K29" s="11">
        <v>174.85137900000001</v>
      </c>
      <c r="L29" s="11">
        <v>4.5733733000000001</v>
      </c>
      <c r="M29" s="11">
        <v>145.34407669999999</v>
      </c>
      <c r="N29" s="11">
        <v>420.38141480000002</v>
      </c>
      <c r="O29" s="19" t="str">
        <f>LOOKUP(B29,{0,1,5,30},{"-","**","*","-"})</f>
        <v>-</v>
      </c>
    </row>
    <row r="30" spans="1:15" ht="16.2">
      <c r="A30" s="5" t="s">
        <v>36</v>
      </c>
      <c r="B30" s="20">
        <v>616</v>
      </c>
      <c r="C30" s="11">
        <v>0.10757659999999999</v>
      </c>
      <c r="D30" s="11">
        <v>904.1541522</v>
      </c>
      <c r="E30" s="11">
        <v>145.48890610000001</v>
      </c>
      <c r="F30" s="11">
        <v>4.4553348000000002</v>
      </c>
      <c r="G30" s="11">
        <v>110.5785016</v>
      </c>
      <c r="H30" s="11">
        <v>346.90308970000001</v>
      </c>
      <c r="I30" s="11">
        <v>0.10757659999999999</v>
      </c>
      <c r="J30" s="11">
        <v>904.1541522</v>
      </c>
      <c r="K30" s="11">
        <v>145.48890610000001</v>
      </c>
      <c r="L30" s="11">
        <v>4.4553348000000002</v>
      </c>
      <c r="M30" s="11">
        <v>110.5785016</v>
      </c>
      <c r="N30" s="11">
        <v>346.90308970000001</v>
      </c>
      <c r="O30" s="19" t="str">
        <f>LOOKUP(B30,{0,1,5,30},{"-","**","*","-"})</f>
        <v>-</v>
      </c>
    </row>
    <row r="31" spans="1:15" ht="16.2">
      <c r="A31" s="5" t="s">
        <v>37</v>
      </c>
      <c r="B31" s="20">
        <v>697</v>
      </c>
      <c r="C31" s="11">
        <v>0.2192867</v>
      </c>
      <c r="D31" s="11">
        <v>702.41443649999997</v>
      </c>
      <c r="E31" s="11">
        <v>122.45598029999999</v>
      </c>
      <c r="F31" s="11">
        <v>3.5689256</v>
      </c>
      <c r="G31" s="11">
        <v>94.222339599999998</v>
      </c>
      <c r="H31" s="11">
        <v>289.971</v>
      </c>
      <c r="I31" s="11">
        <v>0.2192867</v>
      </c>
      <c r="J31" s="11">
        <v>702.41443649999997</v>
      </c>
      <c r="K31" s="11">
        <v>122.45598029999999</v>
      </c>
      <c r="L31" s="11">
        <v>3.5689256</v>
      </c>
      <c r="M31" s="11">
        <v>94.222339599999998</v>
      </c>
      <c r="N31" s="11">
        <v>289.971</v>
      </c>
      <c r="O31" s="19" t="str">
        <f>LOOKUP(B31,{0,1,5,30},{"-","**","*","-"})</f>
        <v>-</v>
      </c>
    </row>
    <row r="32" spans="1:15" ht="16.2">
      <c r="A32" s="5" t="s">
        <v>38</v>
      </c>
      <c r="B32" s="20">
        <v>230</v>
      </c>
      <c r="C32" s="11">
        <v>0.81599999999999995</v>
      </c>
      <c r="D32" s="11">
        <v>432.18627839999999</v>
      </c>
      <c r="E32" s="11">
        <v>100.5255418</v>
      </c>
      <c r="F32" s="11">
        <v>5.8052207999999998</v>
      </c>
      <c r="G32" s="11">
        <v>88.040532600000006</v>
      </c>
      <c r="H32" s="11">
        <v>303.09567129999999</v>
      </c>
      <c r="I32" s="11">
        <v>0.81599999999999995</v>
      </c>
      <c r="J32" s="11">
        <v>432.18627839999999</v>
      </c>
      <c r="K32" s="11">
        <v>100.5255418</v>
      </c>
      <c r="L32" s="11">
        <v>5.8052207999999998</v>
      </c>
      <c r="M32" s="11">
        <v>88.040532600000006</v>
      </c>
      <c r="N32" s="11">
        <v>303.09567129999999</v>
      </c>
      <c r="O32" s="19" t="str">
        <f>LOOKUP(B32,{0,1,5,30},{"-","**","*","-"})</f>
        <v>-</v>
      </c>
    </row>
    <row r="33" spans="1:15" ht="16.2">
      <c r="A33" s="5" t="s">
        <v>39</v>
      </c>
      <c r="B33" s="20">
        <v>228</v>
      </c>
      <c r="C33" s="11">
        <v>5.9139717000000003</v>
      </c>
      <c r="D33" s="11">
        <v>949.98527469999999</v>
      </c>
      <c r="E33" s="11">
        <v>153.5846253</v>
      </c>
      <c r="F33" s="11">
        <v>9.8215644999999991</v>
      </c>
      <c r="G33" s="11">
        <v>148.3023724</v>
      </c>
      <c r="H33" s="11">
        <v>479.9559936</v>
      </c>
      <c r="I33" s="11">
        <v>5.9139717000000003</v>
      </c>
      <c r="J33" s="11">
        <v>949.98527469999999</v>
      </c>
      <c r="K33" s="11">
        <v>153.5846253</v>
      </c>
      <c r="L33" s="11">
        <v>9.8215644999999991</v>
      </c>
      <c r="M33" s="11">
        <v>148.3023724</v>
      </c>
      <c r="N33" s="11">
        <v>479.9559936</v>
      </c>
      <c r="O33" s="19" t="str">
        <f>LOOKUP(B33,{0,1,5,30},{"-","**","*","-"})</f>
        <v>-</v>
      </c>
    </row>
    <row r="34" spans="1:15" ht="16.2">
      <c r="A34" s="5" t="s">
        <v>40</v>
      </c>
      <c r="B34" s="20">
        <v>314</v>
      </c>
      <c r="C34" s="11">
        <v>4.7093999999999997E-2</v>
      </c>
      <c r="D34" s="11">
        <v>735.87650499999995</v>
      </c>
      <c r="E34" s="11">
        <v>142.23099629999999</v>
      </c>
      <c r="F34" s="11">
        <v>5.9833141999999997</v>
      </c>
      <c r="G34" s="11">
        <v>106.02459690000001</v>
      </c>
      <c r="H34" s="11">
        <v>344.49639500000001</v>
      </c>
      <c r="I34" s="11">
        <v>4.7093999999999997E-2</v>
      </c>
      <c r="J34" s="11">
        <v>735.87650499999995</v>
      </c>
      <c r="K34" s="11">
        <v>142.23099629999999</v>
      </c>
      <c r="L34" s="11">
        <v>5.9833141999999997</v>
      </c>
      <c r="M34" s="11">
        <v>106.02459690000001</v>
      </c>
      <c r="N34" s="11">
        <v>344.49639500000001</v>
      </c>
      <c r="O34" s="19" t="str">
        <f>LOOKUP(B34,{0,1,5,30},{"-","**","*","-"})</f>
        <v>-</v>
      </c>
    </row>
    <row r="35" spans="1:15" ht="16.2">
      <c r="A35" s="4" t="s">
        <v>41</v>
      </c>
      <c r="B35" s="20">
        <v>4</v>
      </c>
      <c r="C35" s="11">
        <v>26.726892400000001</v>
      </c>
      <c r="D35" s="11">
        <v>259.67700000000002</v>
      </c>
      <c r="E35" s="11">
        <v>175.4342225</v>
      </c>
      <c r="F35" s="11">
        <v>54.651272300000002</v>
      </c>
      <c r="G35" s="11">
        <v>109.3025445</v>
      </c>
      <c r="H35" s="11">
        <v>259.67700000000002</v>
      </c>
      <c r="I35" s="11">
        <v>26.726892400000001</v>
      </c>
      <c r="J35" s="11">
        <v>259.67700000000002</v>
      </c>
      <c r="K35" s="11">
        <v>175.4342225</v>
      </c>
      <c r="L35" s="11">
        <v>54.651272300000002</v>
      </c>
      <c r="M35" s="11">
        <v>109.3025445</v>
      </c>
      <c r="N35" s="11">
        <v>259.67700000000002</v>
      </c>
      <c r="O35" s="19" t="str">
        <f>LOOKUP(B35,{0,1,5,30},{"-","**","*","-"})</f>
        <v>**</v>
      </c>
    </row>
    <row r="36" spans="1:15" ht="16.2">
      <c r="A36" s="5" t="s">
        <v>42</v>
      </c>
      <c r="B36" s="20">
        <v>1131</v>
      </c>
      <c r="C36" s="11">
        <v>1.9762508000000001</v>
      </c>
      <c r="D36" s="11">
        <v>1313.81</v>
      </c>
      <c r="E36" s="11">
        <v>142.68629870000001</v>
      </c>
      <c r="F36" s="11">
        <v>3.8040771000000002</v>
      </c>
      <c r="G36" s="11">
        <v>127.9324204</v>
      </c>
      <c r="H36" s="11">
        <v>354.31752920000002</v>
      </c>
      <c r="I36" s="11">
        <v>1.9762508000000001</v>
      </c>
      <c r="J36" s="11">
        <v>1313.81</v>
      </c>
      <c r="K36" s="11">
        <v>138.4366368</v>
      </c>
      <c r="L36" s="11">
        <v>3.6794185000000001</v>
      </c>
      <c r="M36" s="11">
        <v>123.7401072</v>
      </c>
      <c r="N36" s="11">
        <v>340.25888129999998</v>
      </c>
      <c r="O36" s="19" t="str">
        <f>LOOKUP(B36,{0,1,5,30},{"-","**","*","-"})</f>
        <v>-</v>
      </c>
    </row>
    <row r="37" spans="1:15" ht="16.2">
      <c r="A37" s="5" t="s">
        <v>43</v>
      </c>
      <c r="B37" s="20">
        <v>1918</v>
      </c>
      <c r="C37" s="11">
        <v>1.8447700000000001E-2</v>
      </c>
      <c r="D37" s="11">
        <v>1371.88</v>
      </c>
      <c r="E37" s="11">
        <v>143.80017749999999</v>
      </c>
      <c r="F37" s="11">
        <v>3.5820208</v>
      </c>
      <c r="G37" s="11">
        <v>156.87451809999999</v>
      </c>
      <c r="H37" s="11">
        <v>440.34719130000002</v>
      </c>
      <c r="I37" s="11">
        <v>1.8447700000000001E-2</v>
      </c>
      <c r="J37" s="11">
        <v>1239.47</v>
      </c>
      <c r="K37" s="11">
        <v>128.48325080000001</v>
      </c>
      <c r="L37" s="11">
        <v>3.1579912999999999</v>
      </c>
      <c r="M37" s="11">
        <v>138.30415389999999</v>
      </c>
      <c r="N37" s="11">
        <v>383.22945540000001</v>
      </c>
      <c r="O37" s="19" t="str">
        <f>LOOKUP(B37,{0,1,5,30},{"-","**","*","-"})</f>
        <v>-</v>
      </c>
    </row>
    <row r="38" spans="1:15" ht="16.2">
      <c r="A38" s="5" t="s">
        <v>44</v>
      </c>
      <c r="B38" s="20">
        <v>610</v>
      </c>
      <c r="C38" s="11">
        <v>0.2017101</v>
      </c>
      <c r="D38" s="11">
        <v>659.55947909999998</v>
      </c>
      <c r="E38" s="11">
        <v>96.302495899999997</v>
      </c>
      <c r="F38" s="11">
        <v>3.8794268000000001</v>
      </c>
      <c r="G38" s="11">
        <v>95.814773900000006</v>
      </c>
      <c r="H38" s="11">
        <v>274.42583459999997</v>
      </c>
      <c r="I38" s="11">
        <v>0.16136809999999999</v>
      </c>
      <c r="J38" s="11">
        <v>659.55947909999998</v>
      </c>
      <c r="K38" s="11">
        <v>84.971317900000003</v>
      </c>
      <c r="L38" s="11">
        <v>3.4705205000000001</v>
      </c>
      <c r="M38" s="11">
        <v>85.715533800000003</v>
      </c>
      <c r="N38" s="11">
        <v>253.3760824</v>
      </c>
      <c r="O38" s="19" t="str">
        <f>LOOKUP(B38,{0,1,5,30},{"-","**","*","-"})</f>
        <v>-</v>
      </c>
    </row>
    <row r="39" spans="1:15" ht="16.2">
      <c r="A39" s="5" t="s">
        <v>45</v>
      </c>
      <c r="B39" s="20">
        <v>392</v>
      </c>
      <c r="C39" s="11">
        <v>0.56886360000000002</v>
      </c>
      <c r="D39" s="11">
        <v>380.7269177</v>
      </c>
      <c r="E39" s="11">
        <v>40.240955900000003</v>
      </c>
      <c r="F39" s="11">
        <v>2.0479622000000002</v>
      </c>
      <c r="G39" s="11">
        <v>40.547583799999998</v>
      </c>
      <c r="H39" s="11">
        <v>112.03919999999999</v>
      </c>
      <c r="I39" s="11">
        <v>0.56886360000000002</v>
      </c>
      <c r="J39" s="11">
        <v>380.7269177</v>
      </c>
      <c r="K39" s="11">
        <v>39.838180399999999</v>
      </c>
      <c r="L39" s="11">
        <v>2.0440725999999998</v>
      </c>
      <c r="M39" s="11">
        <v>40.470572400000002</v>
      </c>
      <c r="N39" s="11">
        <v>112.03919999999999</v>
      </c>
      <c r="O39" s="19" t="str">
        <f>LOOKUP(B39,{0,1,5,30},{"-","**","*","-"})</f>
        <v>-</v>
      </c>
    </row>
    <row r="40" spans="1:15" ht="16.2">
      <c r="A40" s="5" t="s">
        <v>46</v>
      </c>
      <c r="B40" s="20">
        <v>160</v>
      </c>
      <c r="C40" s="11">
        <v>2.6459006</v>
      </c>
      <c r="D40" s="11">
        <v>370.7447406</v>
      </c>
      <c r="E40" s="11">
        <v>48.671304999999997</v>
      </c>
      <c r="F40" s="11">
        <v>4.2924587000000001</v>
      </c>
      <c r="G40" s="11">
        <v>54.295784699999999</v>
      </c>
      <c r="H40" s="11">
        <v>171.6104957</v>
      </c>
      <c r="I40" s="11">
        <v>2.1167204000000002</v>
      </c>
      <c r="J40" s="11">
        <v>296.59579250000002</v>
      </c>
      <c r="K40" s="11">
        <v>39.252580399999999</v>
      </c>
      <c r="L40" s="11">
        <v>3.5071645</v>
      </c>
      <c r="M40" s="11">
        <v>44.362512199999998</v>
      </c>
      <c r="N40" s="11">
        <v>137.2883966</v>
      </c>
      <c r="O40" s="19" t="str">
        <f>LOOKUP(B40,{0,1,5,30},{"-","**","*","-"})</f>
        <v>-</v>
      </c>
    </row>
    <row r="41" spans="1:15" ht="16.2">
      <c r="A41" s="5" t="s">
        <v>47</v>
      </c>
      <c r="B41" s="20">
        <v>1006</v>
      </c>
      <c r="C41" s="11">
        <v>1.3947006</v>
      </c>
      <c r="D41" s="11">
        <v>1758.3</v>
      </c>
      <c r="E41" s="11">
        <v>144.2596399</v>
      </c>
      <c r="F41" s="11">
        <v>5.3807822999999999</v>
      </c>
      <c r="G41" s="11">
        <v>170.66497939999999</v>
      </c>
      <c r="H41" s="11">
        <v>453.10250300000001</v>
      </c>
      <c r="I41" s="11">
        <v>1.3947006</v>
      </c>
      <c r="J41" s="11">
        <v>1457.93</v>
      </c>
      <c r="K41" s="11">
        <v>119.7531165</v>
      </c>
      <c r="L41" s="11">
        <v>4.3940944999999996</v>
      </c>
      <c r="M41" s="11">
        <v>139.36970489999999</v>
      </c>
      <c r="N41" s="11">
        <v>374.0132653</v>
      </c>
      <c r="O41" s="19" t="str">
        <f>LOOKUP(B41,{0,1,5,30},{"-","**","*","-"})</f>
        <v>-</v>
      </c>
    </row>
    <row r="42" spans="1:15" ht="16.2">
      <c r="A42" s="5" t="s">
        <v>48</v>
      </c>
      <c r="B42" s="20">
        <v>1830</v>
      </c>
      <c r="C42" s="11">
        <v>4.0670099999999998E-4</v>
      </c>
      <c r="D42" s="11">
        <v>806.54201160000002</v>
      </c>
      <c r="E42" s="11">
        <v>86.512060700000006</v>
      </c>
      <c r="F42" s="11">
        <v>2.2397604000000002</v>
      </c>
      <c r="G42" s="11">
        <v>95.813586999999998</v>
      </c>
      <c r="H42" s="11">
        <v>272.42299580000002</v>
      </c>
      <c r="I42" s="11">
        <v>4.0670099999999998E-4</v>
      </c>
      <c r="J42" s="11">
        <v>806.54201160000002</v>
      </c>
      <c r="K42" s="11">
        <v>81.771662399999997</v>
      </c>
      <c r="L42" s="11">
        <v>2.0671271999999998</v>
      </c>
      <c r="M42" s="11">
        <v>88.428599399999996</v>
      </c>
      <c r="N42" s="11">
        <v>250.73114670000001</v>
      </c>
      <c r="O42" s="19" t="str">
        <f>LOOKUP(B42,{0,1,5,30},{"-","**","*","-"})</f>
        <v>-</v>
      </c>
    </row>
    <row r="43" spans="1:15" ht="16.2">
      <c r="A43" s="5" t="s">
        <v>49</v>
      </c>
      <c r="B43" s="20">
        <v>669</v>
      </c>
      <c r="C43" s="11">
        <v>0.283752</v>
      </c>
      <c r="D43" s="11">
        <v>557.82447609999997</v>
      </c>
      <c r="E43" s="11">
        <v>25.200638000000001</v>
      </c>
      <c r="F43" s="11">
        <v>1.6597324</v>
      </c>
      <c r="G43" s="11">
        <v>42.929036400000001</v>
      </c>
      <c r="H43" s="11">
        <v>90.243041700000006</v>
      </c>
      <c r="I43" s="11">
        <v>0.96475690000000003</v>
      </c>
      <c r="J43" s="11">
        <v>557.82447609999997</v>
      </c>
      <c r="K43" s="11">
        <v>37.880147100000002</v>
      </c>
      <c r="L43" s="11">
        <v>1.8930933999999999</v>
      </c>
      <c r="M43" s="11">
        <v>48.964925800000003</v>
      </c>
      <c r="N43" s="11">
        <v>110.47361960000001</v>
      </c>
      <c r="O43" s="19" t="str">
        <f>LOOKUP(B43,{0,1,5,30},{"-","**","*","-"})</f>
        <v>-</v>
      </c>
    </row>
    <row r="44" spans="1:15" ht="16.2">
      <c r="A44" s="5" t="s">
        <v>50</v>
      </c>
      <c r="B44" s="20">
        <v>184</v>
      </c>
      <c r="C44" s="11">
        <v>0.42057519999999998</v>
      </c>
      <c r="D44" s="11">
        <v>135.75648960000001</v>
      </c>
      <c r="E44" s="11">
        <v>17.8189317</v>
      </c>
      <c r="F44" s="11">
        <v>1.5104572000000001</v>
      </c>
      <c r="G44" s="11">
        <v>20.488838900000001</v>
      </c>
      <c r="H44" s="11">
        <v>49.955347199999999</v>
      </c>
      <c r="I44" s="11">
        <v>1.6898664999999999</v>
      </c>
      <c r="J44" s="11">
        <v>135.75648960000001</v>
      </c>
      <c r="K44" s="11">
        <v>25.100596100000001</v>
      </c>
      <c r="L44" s="11">
        <v>1.6064689999999999</v>
      </c>
      <c r="M44" s="11">
        <v>21.7912058</v>
      </c>
      <c r="N44" s="11">
        <v>67.781116800000007</v>
      </c>
      <c r="O44" s="19" t="str">
        <f>LOOKUP(B44,{0,1,5,30},{"-","**","*","-"})</f>
        <v>-</v>
      </c>
    </row>
    <row r="45" spans="1:15" ht="16.2">
      <c r="A45" s="5" t="s">
        <v>51</v>
      </c>
      <c r="B45" s="20">
        <v>242</v>
      </c>
      <c r="C45" s="11">
        <v>0.2152857</v>
      </c>
      <c r="D45" s="11">
        <v>694.19910479999999</v>
      </c>
      <c r="E45" s="11">
        <v>62.220936100000003</v>
      </c>
      <c r="F45" s="11">
        <v>6.0235976999999998</v>
      </c>
      <c r="G45" s="11">
        <v>93.705189399999995</v>
      </c>
      <c r="H45" s="11">
        <v>213.36285000000001</v>
      </c>
      <c r="I45" s="11">
        <v>0.2152857</v>
      </c>
      <c r="J45" s="11">
        <v>645.60516749999999</v>
      </c>
      <c r="K45" s="11">
        <v>58.198733500000003</v>
      </c>
      <c r="L45" s="11">
        <v>5.5965315999999996</v>
      </c>
      <c r="M45" s="11">
        <v>87.061600299999995</v>
      </c>
      <c r="N45" s="11">
        <v>198.42745049999999</v>
      </c>
      <c r="O45" s="19" t="str">
        <f>LOOKUP(B45,{0,1,5,30},{"-","**","*","-"})</f>
        <v>-</v>
      </c>
    </row>
    <row r="46" spans="1:15" ht="16.2">
      <c r="A46" s="5" t="s">
        <v>52</v>
      </c>
      <c r="B46" s="20">
        <v>1677</v>
      </c>
      <c r="C46" s="11">
        <v>4.4183299999999998E-4</v>
      </c>
      <c r="D46" s="11">
        <v>165.74500699999999</v>
      </c>
      <c r="E46" s="11">
        <v>5.4036093000000003</v>
      </c>
      <c r="F46" s="11">
        <v>0.29019010000000001</v>
      </c>
      <c r="G46" s="11">
        <v>11.883631599999999</v>
      </c>
      <c r="H46" s="11">
        <v>24.5</v>
      </c>
      <c r="I46" s="11">
        <v>4.4183299999999998E-4</v>
      </c>
      <c r="J46" s="11">
        <v>165.74500699999999</v>
      </c>
      <c r="K46" s="11">
        <v>5.4036093000000003</v>
      </c>
      <c r="L46" s="11">
        <v>0.29019010000000001</v>
      </c>
      <c r="M46" s="11">
        <v>11.883631599999999</v>
      </c>
      <c r="N46" s="11">
        <v>24.5</v>
      </c>
      <c r="O46" s="19" t="str">
        <f>LOOKUP(B46,{0,1,5,30},{"-","**","*","-"})</f>
        <v>-</v>
      </c>
    </row>
    <row r="47" spans="1:15" ht="16.2">
      <c r="A47" s="5" t="s">
        <v>53</v>
      </c>
      <c r="B47" s="20">
        <v>147</v>
      </c>
      <c r="C47" s="11">
        <v>0.5</v>
      </c>
      <c r="D47" s="11">
        <v>110.0931162</v>
      </c>
      <c r="E47" s="11">
        <v>13.996013100000001</v>
      </c>
      <c r="F47" s="11">
        <v>1.3615415</v>
      </c>
      <c r="G47" s="11">
        <v>16.5078134</v>
      </c>
      <c r="H47" s="11">
        <v>45.8</v>
      </c>
      <c r="I47" s="11">
        <v>0.5</v>
      </c>
      <c r="J47" s="11">
        <v>110.0931162</v>
      </c>
      <c r="K47" s="11">
        <v>13.996013100000001</v>
      </c>
      <c r="L47" s="11">
        <v>1.3615415</v>
      </c>
      <c r="M47" s="11">
        <v>16.5078134</v>
      </c>
      <c r="N47" s="11">
        <v>45.8</v>
      </c>
      <c r="O47" s="19" t="str">
        <f>LOOKUP(B47,{0,1,5,30},{"-","**","*","-"})</f>
        <v>-</v>
      </c>
    </row>
    <row r="48" spans="1:15" ht="16.2">
      <c r="A48" s="5" t="s">
        <v>54</v>
      </c>
      <c r="B48" s="20">
        <v>485</v>
      </c>
      <c r="C48" s="11">
        <v>0.19900000000000001</v>
      </c>
      <c r="D48" s="11">
        <v>1044.27</v>
      </c>
      <c r="E48" s="11">
        <v>46.319964200000001</v>
      </c>
      <c r="F48" s="11">
        <v>3.7644297999999998</v>
      </c>
      <c r="G48" s="11">
        <v>82.902965899999998</v>
      </c>
      <c r="H48" s="11">
        <v>154.37083000000001</v>
      </c>
      <c r="I48" s="11">
        <v>0.19900000000000001</v>
      </c>
      <c r="J48" s="11">
        <v>1044.27</v>
      </c>
      <c r="K48" s="11">
        <v>46.320630800000004</v>
      </c>
      <c r="L48" s="11">
        <v>3.7638815000000001</v>
      </c>
      <c r="M48" s="11">
        <v>82.890892199999996</v>
      </c>
      <c r="N48" s="11">
        <v>154.37083000000001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64</v>
      </c>
      <c r="C49" s="11">
        <v>0.11336309999999999</v>
      </c>
      <c r="D49" s="11">
        <v>2959.33</v>
      </c>
      <c r="E49" s="11">
        <v>194.95485550000001</v>
      </c>
      <c r="F49" s="11">
        <v>47.225800700000001</v>
      </c>
      <c r="G49" s="11">
        <v>377.80640540000002</v>
      </c>
      <c r="H49" s="11">
        <v>358.08904059999998</v>
      </c>
      <c r="I49" s="11">
        <v>0.11336309999999999</v>
      </c>
      <c r="J49" s="11">
        <v>2959.33</v>
      </c>
      <c r="K49" s="11">
        <v>194.95485550000001</v>
      </c>
      <c r="L49" s="11">
        <v>47.225800700000001</v>
      </c>
      <c r="M49" s="11">
        <v>377.80640540000002</v>
      </c>
      <c r="N49" s="11">
        <v>358.08904059999998</v>
      </c>
      <c r="O49" s="19" t="str">
        <f>LOOKUP(B49,{0,1,5,30},{"-","**","*","-"})</f>
        <v>-</v>
      </c>
    </row>
    <row r="50" spans="1:15" ht="16.2">
      <c r="A50" s="5" t="s">
        <v>56</v>
      </c>
      <c r="B50" s="20">
        <v>206</v>
      </c>
      <c r="C50" s="11">
        <v>1.42557E-2</v>
      </c>
      <c r="D50" s="11">
        <v>2065.7399999999998</v>
      </c>
      <c r="E50" s="11">
        <v>186.339887</v>
      </c>
      <c r="F50" s="11">
        <v>19.8413732</v>
      </c>
      <c r="G50" s="11">
        <v>284.7772794</v>
      </c>
      <c r="H50" s="11">
        <v>658.69200000000001</v>
      </c>
      <c r="I50" s="11">
        <v>1.42557E-2</v>
      </c>
      <c r="J50" s="11">
        <v>2065.7399999999998</v>
      </c>
      <c r="K50" s="11">
        <v>186.339887</v>
      </c>
      <c r="L50" s="11">
        <v>19.8413732</v>
      </c>
      <c r="M50" s="11">
        <v>284.7772794</v>
      </c>
      <c r="N50" s="11">
        <v>658.69200000000001</v>
      </c>
      <c r="O50" s="19" t="str">
        <f>LOOKUP(B50,{0,1,5,30},{"-","**","*","-"})</f>
        <v>-</v>
      </c>
    </row>
    <row r="51" spans="1:15" ht="16.2">
      <c r="A51" s="5" t="s">
        <v>57</v>
      </c>
      <c r="B51" s="20">
        <v>1052</v>
      </c>
      <c r="C51" s="11">
        <v>0.5</v>
      </c>
      <c r="D51" s="11">
        <v>7067.7</v>
      </c>
      <c r="E51" s="11">
        <v>533.75938199999996</v>
      </c>
      <c r="F51" s="11">
        <v>19.337594200000002</v>
      </c>
      <c r="G51" s="11">
        <v>627.20615480000004</v>
      </c>
      <c r="H51" s="11">
        <v>1638.75</v>
      </c>
      <c r="I51" s="11">
        <v>0.5</v>
      </c>
      <c r="J51" s="11">
        <v>7067.7</v>
      </c>
      <c r="K51" s="11">
        <v>533.75938199999996</v>
      </c>
      <c r="L51" s="11">
        <v>19.337594200000002</v>
      </c>
      <c r="M51" s="11">
        <v>627.20615480000004</v>
      </c>
      <c r="N51" s="11">
        <v>1638.75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49</v>
      </c>
      <c r="C52" s="11">
        <v>24.674724300000001</v>
      </c>
      <c r="D52" s="11">
        <v>1287.3800000000001</v>
      </c>
      <c r="E52" s="11">
        <v>331.7639648</v>
      </c>
      <c r="F52" s="11">
        <v>29.638537199999998</v>
      </c>
      <c r="G52" s="11">
        <v>207.4697602</v>
      </c>
      <c r="H52" s="11">
        <v>632.96031900000003</v>
      </c>
      <c r="I52" s="11">
        <v>24.674724300000001</v>
      </c>
      <c r="J52" s="11">
        <v>1287.3800000000001</v>
      </c>
      <c r="K52" s="11">
        <v>331.7639648</v>
      </c>
      <c r="L52" s="11">
        <v>29.638537199999998</v>
      </c>
      <c r="M52" s="11">
        <v>207.4697602</v>
      </c>
      <c r="N52" s="11">
        <v>632.96031900000003</v>
      </c>
      <c r="O52" s="19" t="str">
        <f>LOOKUP(B52,{0,1,5,30},{"-","**","*","-"})</f>
        <v>-</v>
      </c>
    </row>
    <row r="53" spans="1:15" ht="16.2">
      <c r="A53" s="4" t="s">
        <v>59</v>
      </c>
      <c r="B53" s="20">
        <v>30</v>
      </c>
      <c r="C53" s="11">
        <v>64.009112000000002</v>
      </c>
      <c r="D53" s="11">
        <v>346.40607999999997</v>
      </c>
      <c r="E53" s="11">
        <v>138.73016100000001</v>
      </c>
      <c r="F53" s="11">
        <v>12.6038376</v>
      </c>
      <c r="G53" s="11">
        <v>69.034061800000003</v>
      </c>
      <c r="H53" s="11">
        <v>324.37049999999999</v>
      </c>
      <c r="I53" s="11">
        <v>64.009112000000002</v>
      </c>
      <c r="J53" s="11">
        <v>346.40607999999997</v>
      </c>
      <c r="K53" s="11">
        <v>138.73016100000001</v>
      </c>
      <c r="L53" s="11">
        <v>12.6038376</v>
      </c>
      <c r="M53" s="11">
        <v>69.034061800000003</v>
      </c>
      <c r="N53" s="11">
        <v>324.37049999999999</v>
      </c>
      <c r="O53" s="19" t="str">
        <f>LOOKUP(B53,{0,1,5,30},{"-","**","*","-"})</f>
        <v>-</v>
      </c>
    </row>
    <row r="54" spans="1:15" ht="16.2">
      <c r="A54" s="5" t="s">
        <v>60</v>
      </c>
      <c r="B54" s="20">
        <v>206</v>
      </c>
      <c r="C54" s="11">
        <v>0.58288189999999995</v>
      </c>
      <c r="D54" s="11">
        <v>3225.45</v>
      </c>
      <c r="E54" s="11">
        <v>345.6484633</v>
      </c>
      <c r="F54" s="11">
        <v>25.943266900000001</v>
      </c>
      <c r="G54" s="11">
        <v>372.35592989999998</v>
      </c>
      <c r="H54" s="11">
        <v>1047.92</v>
      </c>
      <c r="I54" s="11">
        <v>0.58288189999999995</v>
      </c>
      <c r="J54" s="11">
        <v>3225.45</v>
      </c>
      <c r="K54" s="11">
        <v>345.6484633</v>
      </c>
      <c r="L54" s="11">
        <v>25.943266900000001</v>
      </c>
      <c r="M54" s="11">
        <v>372.35592989999998</v>
      </c>
      <c r="N54" s="11">
        <v>1047.92</v>
      </c>
      <c r="O54" s="19" t="str">
        <f>LOOKUP(B54,{0,1,5,30},{"-","**","*","-"})</f>
        <v>-</v>
      </c>
    </row>
    <row r="55" spans="1:15" ht="16.2">
      <c r="A55" s="5" t="s">
        <v>61</v>
      </c>
      <c r="B55" s="20">
        <v>1413</v>
      </c>
      <c r="C55" s="11">
        <v>0.35461009999999998</v>
      </c>
      <c r="D55" s="11">
        <v>7455.18</v>
      </c>
      <c r="E55" s="11">
        <v>341.12076029999997</v>
      </c>
      <c r="F55" s="11">
        <v>9.0655946000000007</v>
      </c>
      <c r="G55" s="11">
        <v>340.77472260000002</v>
      </c>
      <c r="H55" s="11">
        <v>861.88499999999999</v>
      </c>
      <c r="I55" s="11">
        <v>0.35461009999999998</v>
      </c>
      <c r="J55" s="11">
        <v>7455.18</v>
      </c>
      <c r="K55" s="11">
        <v>341.12076029999997</v>
      </c>
      <c r="L55" s="11">
        <v>9.0655946000000007</v>
      </c>
      <c r="M55" s="11">
        <v>340.77472260000002</v>
      </c>
      <c r="N55" s="11">
        <v>861.88499999999999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137</v>
      </c>
      <c r="C56" s="11">
        <v>1.19303E-2</v>
      </c>
      <c r="D56" s="11">
        <v>1509.07</v>
      </c>
      <c r="E56" s="11">
        <v>203.53432000000001</v>
      </c>
      <c r="F56" s="11">
        <v>23.520227899999998</v>
      </c>
      <c r="G56" s="11">
        <v>275.2972092</v>
      </c>
      <c r="H56" s="11">
        <v>715.12712729999998</v>
      </c>
      <c r="I56" s="11">
        <v>1.19303E-2</v>
      </c>
      <c r="J56" s="11">
        <v>1509.07</v>
      </c>
      <c r="K56" s="11">
        <v>203.53432000000001</v>
      </c>
      <c r="L56" s="11">
        <v>23.520227899999998</v>
      </c>
      <c r="M56" s="11">
        <v>275.2972092</v>
      </c>
      <c r="N56" s="11">
        <v>715.12712729999998</v>
      </c>
      <c r="O56" s="19" t="str">
        <f>LOOKUP(B56,{0,1,5,30},{"-","**","*","-"})</f>
        <v>-</v>
      </c>
    </row>
    <row r="57" spans="1:15" ht="16.2">
      <c r="A57" s="5" t="s">
        <v>63</v>
      </c>
      <c r="B57" s="20">
        <v>1358</v>
      </c>
      <c r="C57" s="11">
        <v>2.96018E-4</v>
      </c>
      <c r="D57" s="11">
        <v>1218.6600000000001</v>
      </c>
      <c r="E57" s="11">
        <v>13.0340217</v>
      </c>
      <c r="F57" s="11">
        <v>1.6327499999999999</v>
      </c>
      <c r="G57" s="11">
        <v>60.168554899999997</v>
      </c>
      <c r="H57" s="11">
        <v>50.027896200000001</v>
      </c>
      <c r="I57" s="11">
        <v>2.96018E-4</v>
      </c>
      <c r="J57" s="11">
        <v>1218.6600000000001</v>
      </c>
      <c r="K57" s="11">
        <v>13.0340217</v>
      </c>
      <c r="L57" s="11">
        <v>1.6327499999999999</v>
      </c>
      <c r="M57" s="11">
        <v>60.168554899999997</v>
      </c>
      <c r="N57" s="11">
        <v>50.027896200000001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23</v>
      </c>
      <c r="C58" s="11">
        <v>18.7481218</v>
      </c>
      <c r="D58" s="11">
        <v>312.92961960000002</v>
      </c>
      <c r="E58" s="11">
        <v>120.5365054</v>
      </c>
      <c r="F58" s="11">
        <v>16.821037799999999</v>
      </c>
      <c r="G58" s="11">
        <v>80.670863299999994</v>
      </c>
      <c r="H58" s="11">
        <v>281.1328512</v>
      </c>
      <c r="I58" s="11">
        <v>18.7481218</v>
      </c>
      <c r="J58" s="11">
        <v>312.92961960000002</v>
      </c>
      <c r="K58" s="11">
        <v>120.5365054</v>
      </c>
      <c r="L58" s="11">
        <v>16.821037799999999</v>
      </c>
      <c r="M58" s="11">
        <v>80.670863299999994</v>
      </c>
      <c r="N58" s="11">
        <v>281.1328512</v>
      </c>
      <c r="O58" s="19" t="str">
        <f>LOOKUP(B58,{0,1,5,30},{"-","**","*","-"})</f>
        <v>*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2354</v>
      </c>
      <c r="C60" s="11">
        <v>7.7719099999999999E-4</v>
      </c>
      <c r="D60" s="11">
        <v>27.759617899999999</v>
      </c>
      <c r="E60" s="11">
        <v>2.2655037</v>
      </c>
      <c r="F60" s="11">
        <v>4.3355100000000001E-2</v>
      </c>
      <c r="G60" s="11">
        <v>2.1035059999999999</v>
      </c>
      <c r="H60" s="11">
        <v>6.2000257999999997</v>
      </c>
      <c r="I60" s="11">
        <v>7.7719099999999999E-4</v>
      </c>
      <c r="J60" s="11">
        <v>27.759617899999999</v>
      </c>
      <c r="K60" s="11">
        <v>2.2655037</v>
      </c>
      <c r="L60" s="11">
        <v>4.3355100000000001E-2</v>
      </c>
      <c r="M60" s="11">
        <v>2.1035059999999999</v>
      </c>
      <c r="N60" s="11">
        <v>6.2000257999999997</v>
      </c>
      <c r="O60" s="19" t="str">
        <f>LOOKUP(B60,{0,1,5,30},{"-","**","*","-"})</f>
        <v>-</v>
      </c>
    </row>
    <row r="61" spans="1:15" ht="16.2">
      <c r="A61" s="4" t="s">
        <v>67</v>
      </c>
      <c r="B61" s="20">
        <v>1657</v>
      </c>
      <c r="C61" s="11">
        <v>2.11676E-4</v>
      </c>
      <c r="D61" s="11">
        <v>18.2408486</v>
      </c>
      <c r="E61" s="11">
        <v>1.1276576</v>
      </c>
      <c r="F61" s="11">
        <v>4.3247000000000001E-2</v>
      </c>
      <c r="G61" s="11">
        <v>1.7604221</v>
      </c>
      <c r="H61" s="11">
        <v>4.3348757999999998</v>
      </c>
      <c r="I61" s="11">
        <v>2.11676E-4</v>
      </c>
      <c r="J61" s="11">
        <v>18.2408486</v>
      </c>
      <c r="K61" s="11">
        <v>1.1276576</v>
      </c>
      <c r="L61" s="11">
        <v>4.3247000000000001E-2</v>
      </c>
      <c r="M61" s="11">
        <v>1.7604221</v>
      </c>
      <c r="N61" s="11">
        <v>4.3348757999999998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2074</v>
      </c>
      <c r="C62" s="11">
        <v>1.3955800000000001E-2</v>
      </c>
      <c r="D62" s="11">
        <v>387.16567379999998</v>
      </c>
      <c r="E62" s="11">
        <v>15.8943496</v>
      </c>
      <c r="F62" s="11">
        <v>0.52516580000000002</v>
      </c>
      <c r="G62" s="11">
        <v>23.916676299999999</v>
      </c>
      <c r="H62" s="11">
        <v>55.108536600000001</v>
      </c>
      <c r="I62" s="11">
        <v>1.3955800000000001E-2</v>
      </c>
      <c r="J62" s="11">
        <v>387.16567379999998</v>
      </c>
      <c r="K62" s="11">
        <v>15.9100024</v>
      </c>
      <c r="L62" s="11">
        <v>0.52563040000000005</v>
      </c>
      <c r="M62" s="11">
        <v>23.9378356</v>
      </c>
      <c r="N62" s="11">
        <v>55.163677100000001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652</v>
      </c>
      <c r="C63" s="11">
        <v>2.7788999999999999E-3</v>
      </c>
      <c r="D63" s="11">
        <v>67.285930199999996</v>
      </c>
      <c r="E63" s="11">
        <v>2.8839101999999999</v>
      </c>
      <c r="F63" s="11">
        <v>0.22648860000000001</v>
      </c>
      <c r="G63" s="11">
        <v>5.7832254000000001</v>
      </c>
      <c r="H63" s="11">
        <v>13.498546899999999</v>
      </c>
      <c r="I63" s="11">
        <v>2.7788999999999999E-3</v>
      </c>
      <c r="J63" s="11">
        <v>67.285930199999996</v>
      </c>
      <c r="K63" s="11">
        <v>2.8839101999999999</v>
      </c>
      <c r="L63" s="11">
        <v>0.22648860000000001</v>
      </c>
      <c r="M63" s="11">
        <v>5.7832254000000001</v>
      </c>
      <c r="N63" s="11">
        <v>13.498546899999999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1398</v>
      </c>
      <c r="C64" s="11">
        <v>1.8469800000000001E-4</v>
      </c>
      <c r="D64" s="11">
        <v>100.72730610000001</v>
      </c>
      <c r="E64" s="11">
        <v>1.2962811999999999</v>
      </c>
      <c r="F64" s="11">
        <v>0.1554461</v>
      </c>
      <c r="G64" s="11">
        <v>5.8121026999999996</v>
      </c>
      <c r="H64" s="11">
        <v>4.4741118999999996</v>
      </c>
      <c r="I64" s="11">
        <v>1.8469800000000001E-4</v>
      </c>
      <c r="J64" s="11">
        <v>100.72730610000001</v>
      </c>
      <c r="K64" s="11">
        <v>1.2962811999999999</v>
      </c>
      <c r="L64" s="11">
        <v>0.1554461</v>
      </c>
      <c r="M64" s="11">
        <v>5.8121026999999996</v>
      </c>
      <c r="N64" s="11">
        <v>4.4741118999999996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1132</v>
      </c>
      <c r="C65" s="11">
        <v>2.3882800000000001E-4</v>
      </c>
      <c r="D65" s="11">
        <v>93.360471700000005</v>
      </c>
      <c r="E65" s="11">
        <v>0.76745300000000005</v>
      </c>
      <c r="F65" s="11">
        <v>0.1088702</v>
      </c>
      <c r="G65" s="11">
        <v>3.6629616</v>
      </c>
      <c r="H65" s="11">
        <v>2.4359101000000001</v>
      </c>
      <c r="I65" s="11">
        <v>2.3882800000000001E-4</v>
      </c>
      <c r="J65" s="11">
        <v>93.360471700000005</v>
      </c>
      <c r="K65" s="11">
        <v>0.76745300000000005</v>
      </c>
      <c r="L65" s="11">
        <v>0.1088702</v>
      </c>
      <c r="M65" s="11">
        <v>3.6629616</v>
      </c>
      <c r="N65" s="11">
        <v>2.4359101000000001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219</v>
      </c>
      <c r="C66" s="11">
        <v>8.0948036000000005</v>
      </c>
      <c r="D66" s="11">
        <v>708.85507389999998</v>
      </c>
      <c r="E66" s="11">
        <v>171.11053670000001</v>
      </c>
      <c r="F66" s="11">
        <v>8.3334965000000008</v>
      </c>
      <c r="G66" s="11">
        <v>123.3244869</v>
      </c>
      <c r="H66" s="11">
        <v>403.45602500000001</v>
      </c>
      <c r="I66" s="11">
        <v>8.0948036000000005</v>
      </c>
      <c r="J66" s="11">
        <v>708.85507389999998</v>
      </c>
      <c r="K66" s="11">
        <v>171.7526441</v>
      </c>
      <c r="L66" s="11">
        <v>8.3050704999999994</v>
      </c>
      <c r="M66" s="11">
        <v>122.90382030000001</v>
      </c>
      <c r="N66" s="11">
        <v>403.45602500000001</v>
      </c>
      <c r="O66" s="19" t="str">
        <f>LOOKUP(B66,{0,1,5,30},{"-","**","*","-"})</f>
        <v>-</v>
      </c>
    </row>
    <row r="67" spans="1:15" ht="16.2">
      <c r="A67" s="5" t="s">
        <v>73</v>
      </c>
      <c r="B67" s="20">
        <v>972</v>
      </c>
      <c r="C67" s="11">
        <v>4.3739262999999999</v>
      </c>
      <c r="D67" s="11">
        <v>980.69275200000004</v>
      </c>
      <c r="E67" s="11">
        <v>132.29387299999999</v>
      </c>
      <c r="F67" s="11">
        <v>3.6025203000000001</v>
      </c>
      <c r="G67" s="11">
        <v>112.3154674</v>
      </c>
      <c r="H67" s="11">
        <v>343.96845819999999</v>
      </c>
      <c r="I67" s="11">
        <v>4.3739262999999999</v>
      </c>
      <c r="J67" s="11">
        <v>980.69275200000004</v>
      </c>
      <c r="K67" s="11">
        <v>141.21324419999999</v>
      </c>
      <c r="L67" s="11">
        <v>3.8585424000000001</v>
      </c>
      <c r="M67" s="11">
        <v>120.29744530000001</v>
      </c>
      <c r="N67" s="11">
        <v>367.8523222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20</v>
      </c>
      <c r="C68" s="11">
        <v>8.0819127999999996</v>
      </c>
      <c r="D68" s="11">
        <v>197.39809320000001</v>
      </c>
      <c r="E68" s="11">
        <v>62.303677800000003</v>
      </c>
      <c r="F68" s="11">
        <v>12.8868668</v>
      </c>
      <c r="G68" s="11">
        <v>57.631820500000003</v>
      </c>
      <c r="H68" s="11">
        <v>196.59316089999999</v>
      </c>
      <c r="I68" s="11">
        <v>8.0819127999999996</v>
      </c>
      <c r="J68" s="11">
        <v>197.39809320000001</v>
      </c>
      <c r="K68" s="11">
        <v>62.303677800000003</v>
      </c>
      <c r="L68" s="11">
        <v>12.8868668</v>
      </c>
      <c r="M68" s="11">
        <v>57.631820500000003</v>
      </c>
      <c r="N68" s="11">
        <v>196.59316089999999</v>
      </c>
      <c r="O68" s="19" t="str">
        <f>LOOKUP(B68,{0,1,5,30},{"-","**","*","-"})</f>
        <v>*</v>
      </c>
    </row>
    <row r="69" spans="1:15" ht="16.2">
      <c r="A69" s="5" t="s">
        <v>75</v>
      </c>
      <c r="B69" s="20">
        <v>1900</v>
      </c>
      <c r="C69" s="11">
        <v>9.9079000000000007E-3</v>
      </c>
      <c r="D69" s="11">
        <v>2556.04</v>
      </c>
      <c r="E69" s="11">
        <v>294.38834150000002</v>
      </c>
      <c r="F69" s="11">
        <v>5.6020279000000004</v>
      </c>
      <c r="G69" s="11">
        <v>244.1867355</v>
      </c>
      <c r="H69" s="11">
        <v>748.66534320000005</v>
      </c>
      <c r="I69" s="11">
        <v>9.9079000000000007E-3</v>
      </c>
      <c r="J69" s="11">
        <v>2556.04</v>
      </c>
      <c r="K69" s="11">
        <v>294.38834150000002</v>
      </c>
      <c r="L69" s="11">
        <v>5.6020279000000004</v>
      </c>
      <c r="M69" s="11">
        <v>244.1867355</v>
      </c>
      <c r="N69" s="11">
        <v>748.66534320000005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53</v>
      </c>
      <c r="C70" s="11">
        <v>3.0531E-3</v>
      </c>
      <c r="D70" s="11">
        <v>35.033078799999998</v>
      </c>
      <c r="E70" s="11">
        <v>7.3060676999999998</v>
      </c>
      <c r="F70" s="11">
        <v>1.1706749999999999</v>
      </c>
      <c r="G70" s="11">
        <v>8.5226424000000005</v>
      </c>
      <c r="H70" s="11">
        <v>27.027689200000001</v>
      </c>
      <c r="I70" s="11">
        <v>3.0531E-3</v>
      </c>
      <c r="J70" s="11">
        <v>35.033078799999998</v>
      </c>
      <c r="K70" s="11">
        <v>7.3060676999999998</v>
      </c>
      <c r="L70" s="11">
        <v>1.1706749999999999</v>
      </c>
      <c r="M70" s="11">
        <v>8.5226424000000005</v>
      </c>
      <c r="N70" s="11">
        <v>27.027689200000001</v>
      </c>
      <c r="O70" s="19" t="str">
        <f>LOOKUP(B70,{0,1,5,30},{"-","**","*","-"})</f>
        <v>-</v>
      </c>
    </row>
    <row r="71" spans="1:15" ht="16.2">
      <c r="A71" s="5" t="s">
        <v>77</v>
      </c>
      <c r="B71" s="20">
        <v>4</v>
      </c>
      <c r="C71" s="11">
        <v>3.8952</v>
      </c>
      <c r="D71" s="11">
        <v>20.471863500000001</v>
      </c>
      <c r="E71" s="11">
        <v>12.8209705</v>
      </c>
      <c r="F71" s="11">
        <v>3.4159285000000001</v>
      </c>
      <c r="G71" s="11">
        <v>6.8318570000000003</v>
      </c>
      <c r="H71" s="11">
        <v>20.471863500000001</v>
      </c>
      <c r="I71" s="11">
        <v>3.8952</v>
      </c>
      <c r="J71" s="11">
        <v>20.471863500000001</v>
      </c>
      <c r="K71" s="11">
        <v>12.8209705</v>
      </c>
      <c r="L71" s="11">
        <v>3.4159285000000001</v>
      </c>
      <c r="M71" s="11">
        <v>6.8318570000000003</v>
      </c>
      <c r="N71" s="11">
        <v>20.471863500000001</v>
      </c>
      <c r="O71" s="19" t="str">
        <f>LOOKUP(B71,{0,1,5,30},{"-","**","*","-"})</f>
        <v>**</v>
      </c>
    </row>
    <row r="72" spans="1:15" ht="16.2">
      <c r="A72" s="5" t="s">
        <v>78</v>
      </c>
      <c r="B72" s="20">
        <v>3</v>
      </c>
      <c r="C72" s="11">
        <v>6.6</v>
      </c>
      <c r="D72" s="11">
        <v>14.986504</v>
      </c>
      <c r="E72" s="11">
        <v>12.056768</v>
      </c>
      <c r="F72" s="11">
        <v>2.7308595000000002</v>
      </c>
      <c r="G72" s="11">
        <v>4.7299873000000003</v>
      </c>
      <c r="H72" s="11">
        <v>14.986504</v>
      </c>
      <c r="I72" s="11">
        <v>39.6</v>
      </c>
      <c r="J72" s="11">
        <v>89.919023699999997</v>
      </c>
      <c r="K72" s="11">
        <v>72.340607899999995</v>
      </c>
      <c r="L72" s="11">
        <v>16.385156800000001</v>
      </c>
      <c r="M72" s="11">
        <v>28.3799241</v>
      </c>
      <c r="N72" s="11">
        <v>89.919023699999997</v>
      </c>
      <c r="O72" s="19" t="str">
        <f>LOOKUP(B72,{0,1,5,30},{"-","**","*","-"})</f>
        <v>**</v>
      </c>
    </row>
    <row r="73" spans="1:15" ht="16.2">
      <c r="A73" s="5" t="s">
        <v>79</v>
      </c>
      <c r="B73" s="20">
        <v>291</v>
      </c>
      <c r="C73" s="11">
        <v>4.3</v>
      </c>
      <c r="D73" s="11">
        <v>513.89506319999998</v>
      </c>
      <c r="E73" s="11">
        <v>122.72079789999999</v>
      </c>
      <c r="F73" s="11">
        <v>7.0210666000000002</v>
      </c>
      <c r="G73" s="11">
        <v>119.77042400000001</v>
      </c>
      <c r="H73" s="11">
        <v>271.11124999999998</v>
      </c>
      <c r="I73" s="11">
        <v>4.3</v>
      </c>
      <c r="J73" s="11">
        <v>513.89506319999998</v>
      </c>
      <c r="K73" s="11">
        <v>122.72079789999999</v>
      </c>
      <c r="L73" s="11">
        <v>7.0210666000000002</v>
      </c>
      <c r="M73" s="11">
        <v>119.77042400000001</v>
      </c>
      <c r="N73" s="11">
        <v>271.11124999999998</v>
      </c>
      <c r="O73" s="19" t="str">
        <f>LOOKUP(B73,{0,1,5,30},{"-","**","*","-"})</f>
        <v>-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5"/>
  <sheetViews>
    <sheetView zoomScale="75" zoomScaleNormal="75" workbookViewId="0"/>
  </sheetViews>
  <sheetFormatPr defaultColWidth="9" defaultRowHeight="15.6"/>
  <cols>
    <col min="1" max="1" width="27" style="2" customWidth="1"/>
    <col min="2" max="12" width="9" style="2" customWidth="1"/>
    <col min="13" max="16384" width="9" style="2"/>
  </cols>
  <sheetData>
    <row r="1" spans="1:15" ht="16.5" customHeight="1">
      <c r="A1" s="18" t="s">
        <v>117</v>
      </c>
      <c r="K1" s="22" t="s">
        <v>95</v>
      </c>
      <c r="L1" s="22"/>
    </row>
    <row r="2" spans="1:15" ht="16.5" customHeight="1">
      <c r="A2" s="1" t="s">
        <v>9</v>
      </c>
      <c r="B2" s="1" t="s">
        <v>80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7" customFormat="1" ht="16.5" customHeight="1">
      <c r="A3" s="1" t="s">
        <v>10</v>
      </c>
      <c r="B3" s="10">
        <v>1.8205882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7" customFormat="1" ht="16.5" customHeight="1">
      <c r="A4" s="1" t="s">
        <v>11</v>
      </c>
      <c r="B4" s="10">
        <v>13.4558205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296</v>
      </c>
      <c r="C7" s="11">
        <v>1.2164265999999999</v>
      </c>
      <c r="D7" s="11">
        <v>323.94899429999998</v>
      </c>
      <c r="E7" s="11">
        <v>68.057679100000001</v>
      </c>
      <c r="F7" s="11">
        <v>3.180294</v>
      </c>
      <c r="G7" s="11">
        <v>54.7158473</v>
      </c>
      <c r="H7" s="11">
        <v>167.53713719999999</v>
      </c>
      <c r="I7" s="11">
        <v>3.0410664999999999</v>
      </c>
      <c r="J7" s="11">
        <v>1490.46</v>
      </c>
      <c r="K7" s="11">
        <v>197.26336520000001</v>
      </c>
      <c r="L7" s="11">
        <v>10.326307</v>
      </c>
      <c r="M7" s="11">
        <v>177.66050240000001</v>
      </c>
      <c r="N7" s="11">
        <v>475.06693209999997</v>
      </c>
      <c r="O7" s="19" t="str">
        <f>LOOKUP(B7,{0,1,5,30},{"-","**","*","-"})</f>
        <v>-</v>
      </c>
    </row>
    <row r="8" spans="1:15" ht="32.4">
      <c r="A8" s="5" t="s">
        <v>14</v>
      </c>
      <c r="B8" s="20">
        <v>185</v>
      </c>
      <c r="C8" s="11">
        <v>0.23035559999999999</v>
      </c>
      <c r="D8" s="11">
        <v>245.33614009999999</v>
      </c>
      <c r="E8" s="11">
        <v>34.515111699999999</v>
      </c>
      <c r="F8" s="11">
        <v>2.4098478999999999</v>
      </c>
      <c r="G8" s="11">
        <v>32.777475699999997</v>
      </c>
      <c r="H8" s="11">
        <v>88.352149199999999</v>
      </c>
      <c r="I8" s="11">
        <v>0.23035559999999999</v>
      </c>
      <c r="J8" s="11">
        <v>354.0563793</v>
      </c>
      <c r="K8" s="11">
        <v>48.106585699999997</v>
      </c>
      <c r="L8" s="11">
        <v>3.0506528999999998</v>
      </c>
      <c r="M8" s="11">
        <v>41.493366100000003</v>
      </c>
      <c r="N8" s="11">
        <v>116.09051150000001</v>
      </c>
      <c r="O8" s="19" t="str">
        <f>LOOKUP(B8,{0,1,5,30},{"-","**","*","-"})</f>
        <v>-</v>
      </c>
    </row>
    <row r="9" spans="1:15" ht="16.2">
      <c r="A9" s="5" t="s">
        <v>15</v>
      </c>
      <c r="B9" s="20">
        <v>50</v>
      </c>
      <c r="C9" s="11">
        <v>3.9264800000000002E-2</v>
      </c>
      <c r="D9" s="11">
        <v>73.5029866</v>
      </c>
      <c r="E9" s="11">
        <v>18.2976882</v>
      </c>
      <c r="F9" s="11">
        <v>2.1738724999999999</v>
      </c>
      <c r="G9" s="11">
        <v>15.3715996</v>
      </c>
      <c r="H9" s="11">
        <v>47.414307399999998</v>
      </c>
      <c r="I9" s="11">
        <v>3.9264800000000002E-2</v>
      </c>
      <c r="J9" s="11">
        <v>73.5029866</v>
      </c>
      <c r="K9" s="11">
        <v>19.012972999999999</v>
      </c>
      <c r="L9" s="11">
        <v>2.1791985</v>
      </c>
      <c r="M9" s="11">
        <v>15.4092605</v>
      </c>
      <c r="N9" s="11">
        <v>47.414307399999998</v>
      </c>
      <c r="O9" s="19" t="str">
        <f>LOOKUP(B9,{0,1,5,30},{"-","**","*","-"})</f>
        <v>-</v>
      </c>
    </row>
    <row r="10" spans="1:15" ht="16.2">
      <c r="A10" s="5" t="s">
        <v>16</v>
      </c>
      <c r="B10" s="20">
        <v>14</v>
      </c>
      <c r="C10" s="11">
        <v>0.4</v>
      </c>
      <c r="D10" s="11">
        <v>43.412266799999998</v>
      </c>
      <c r="E10" s="11">
        <v>9.6530102000000007</v>
      </c>
      <c r="F10" s="11">
        <v>3.2871948</v>
      </c>
      <c r="G10" s="11">
        <v>12.2995567</v>
      </c>
      <c r="H10" s="11">
        <v>43.412266799999998</v>
      </c>
      <c r="I10" s="11">
        <v>0.4</v>
      </c>
      <c r="J10" s="11">
        <v>104.1894403</v>
      </c>
      <c r="K10" s="11">
        <v>20.287776000000001</v>
      </c>
      <c r="L10" s="11">
        <v>8.2042219000000003</v>
      </c>
      <c r="M10" s="11">
        <v>30.697387299999999</v>
      </c>
      <c r="N10" s="11">
        <v>104.1894403</v>
      </c>
      <c r="O10" s="19" t="str">
        <f>LOOKUP(B10,{0,1,5,30},{"-","**","*","-"})</f>
        <v>*</v>
      </c>
    </row>
    <row r="11" spans="1:15" ht="16.2">
      <c r="A11" s="5" t="s">
        <v>17</v>
      </c>
      <c r="B11" s="20">
        <v>99</v>
      </c>
      <c r="C11" s="11">
        <v>8.3198099999999997E-2</v>
      </c>
      <c r="D11" s="11">
        <v>482.17429679999998</v>
      </c>
      <c r="E11" s="11">
        <v>87.938409699999994</v>
      </c>
      <c r="F11" s="11">
        <v>10.483727500000001</v>
      </c>
      <c r="G11" s="11">
        <v>104.3117714</v>
      </c>
      <c r="H11" s="11">
        <v>271.56172429999998</v>
      </c>
      <c r="I11" s="11">
        <v>8.3198099999999997E-2</v>
      </c>
      <c r="J11" s="11">
        <v>482.17429679999998</v>
      </c>
      <c r="K11" s="11">
        <v>85.846707300000006</v>
      </c>
      <c r="L11" s="11">
        <v>10.6301077</v>
      </c>
      <c r="M11" s="11">
        <v>105.7682362</v>
      </c>
      <c r="N11" s="11">
        <v>271.56172429999998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10</v>
      </c>
      <c r="C12" s="11">
        <v>1.32195E-2</v>
      </c>
      <c r="D12" s="11">
        <v>134.84056939999999</v>
      </c>
      <c r="E12" s="11">
        <v>22.126008800000001</v>
      </c>
      <c r="F12" s="11">
        <v>13.1134094</v>
      </c>
      <c r="G12" s="11">
        <v>41.4682417</v>
      </c>
      <c r="H12" s="11">
        <v>134.84056939999999</v>
      </c>
      <c r="I12" s="11">
        <v>1.32195E-2</v>
      </c>
      <c r="J12" s="11">
        <v>134.84056939999999</v>
      </c>
      <c r="K12" s="11">
        <v>22.4739681</v>
      </c>
      <c r="L12" s="11">
        <v>13.095898200000001</v>
      </c>
      <c r="M12" s="11">
        <v>41.412866299999997</v>
      </c>
      <c r="N12" s="11">
        <v>134.84056939999999</v>
      </c>
      <c r="O12" s="19" t="str">
        <f>LOOKUP(B12,{0,1,5,30},{"-","**","*","-"})</f>
        <v>*</v>
      </c>
    </row>
    <row r="13" spans="1:15" ht="16.2">
      <c r="A13" s="5" t="s">
        <v>19</v>
      </c>
      <c r="B13" s="20">
        <v>261</v>
      </c>
      <c r="C13" s="11">
        <v>2.98139E-4</v>
      </c>
      <c r="D13" s="11">
        <v>26.0397569</v>
      </c>
      <c r="E13" s="11">
        <v>3.5372553999999998</v>
      </c>
      <c r="F13" s="11">
        <v>0.25323879999999999</v>
      </c>
      <c r="G13" s="11">
        <v>4.0911985</v>
      </c>
      <c r="H13" s="11">
        <v>10.5605324</v>
      </c>
      <c r="I13" s="11">
        <v>2.98139E-4</v>
      </c>
      <c r="J13" s="11">
        <v>26.0397569</v>
      </c>
      <c r="K13" s="11">
        <v>3.5372553999999998</v>
      </c>
      <c r="L13" s="11">
        <v>0.25323879999999999</v>
      </c>
      <c r="M13" s="11">
        <v>4.0911985</v>
      </c>
      <c r="N13" s="11">
        <v>10.5605324</v>
      </c>
      <c r="O13" s="19" t="str">
        <f>LOOKUP(B13,{0,1,5,30},{"-","**","*","-"})</f>
        <v>-</v>
      </c>
    </row>
    <row r="14" spans="1:15" ht="16.2">
      <c r="A14" s="5" t="s">
        <v>20</v>
      </c>
      <c r="B14" s="20">
        <v>133</v>
      </c>
      <c r="C14" s="11">
        <v>8.5332000000000002E-5</v>
      </c>
      <c r="D14" s="11">
        <v>89.845963299999994</v>
      </c>
      <c r="E14" s="11">
        <v>2.4693569000000002</v>
      </c>
      <c r="F14" s="11">
        <v>0.77748320000000004</v>
      </c>
      <c r="G14" s="11">
        <v>8.9663731999999996</v>
      </c>
      <c r="H14" s="11">
        <v>11.046780800000001</v>
      </c>
      <c r="I14" s="11">
        <v>8.5332000000000002E-5</v>
      </c>
      <c r="J14" s="11">
        <v>89.845963299999994</v>
      </c>
      <c r="K14" s="11">
        <v>2.4693569000000002</v>
      </c>
      <c r="L14" s="11">
        <v>0.77748320000000004</v>
      </c>
      <c r="M14" s="11">
        <v>8.9663731999999996</v>
      </c>
      <c r="N14" s="11">
        <v>11.046780800000001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39</v>
      </c>
      <c r="C15" s="11">
        <v>5.7809199999999998E-2</v>
      </c>
      <c r="D15" s="11">
        <v>36.676818300000001</v>
      </c>
      <c r="E15" s="11">
        <v>3.9666241000000002</v>
      </c>
      <c r="F15" s="11">
        <v>1.0048417000000001</v>
      </c>
      <c r="G15" s="11">
        <v>6.2752344000000004</v>
      </c>
      <c r="H15" s="11">
        <v>14.4847451</v>
      </c>
      <c r="I15" s="11">
        <v>5.7809199999999998E-2</v>
      </c>
      <c r="J15" s="11">
        <v>36.676818300000001</v>
      </c>
      <c r="K15" s="11">
        <v>3.9666241000000002</v>
      </c>
      <c r="L15" s="11">
        <v>1.0048417000000001</v>
      </c>
      <c r="M15" s="11">
        <v>6.2752344000000004</v>
      </c>
      <c r="N15" s="11">
        <v>14.4847451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83</v>
      </c>
      <c r="C16" s="11">
        <v>1.2970467000000001</v>
      </c>
      <c r="D16" s="11">
        <v>223.74413190000001</v>
      </c>
      <c r="E16" s="11">
        <v>57.496022400000001</v>
      </c>
      <c r="F16" s="11">
        <v>5.1419994999999998</v>
      </c>
      <c r="G16" s="11">
        <v>46.845844900000003</v>
      </c>
      <c r="H16" s="11">
        <v>145.82950399999999</v>
      </c>
      <c r="I16" s="11">
        <v>0.97278500000000001</v>
      </c>
      <c r="J16" s="11">
        <v>213.65027430000001</v>
      </c>
      <c r="K16" s="11">
        <v>48.506456100000001</v>
      </c>
      <c r="L16" s="11">
        <v>4.5429579000000002</v>
      </c>
      <c r="M16" s="11">
        <v>41.388316099999997</v>
      </c>
      <c r="N16" s="11">
        <v>118.7593711</v>
      </c>
      <c r="O16" s="19" t="str">
        <f>LOOKUP(B16,{0,1,5,30},{"-","**","*","-"})</f>
        <v>-</v>
      </c>
    </row>
    <row r="17" spans="1:15" ht="16.2">
      <c r="A17" s="5" t="s">
        <v>23</v>
      </c>
      <c r="B17" s="20">
        <v>11</v>
      </c>
      <c r="C17" s="11">
        <v>8.9867302000000002</v>
      </c>
      <c r="D17" s="11">
        <v>147.02853769999999</v>
      </c>
      <c r="E17" s="11">
        <v>37.441199500000003</v>
      </c>
      <c r="F17" s="11">
        <v>11.677051199999999</v>
      </c>
      <c r="G17" s="11">
        <v>38.728397399999999</v>
      </c>
      <c r="H17" s="11">
        <v>147.02853769999999</v>
      </c>
      <c r="I17" s="11">
        <v>6.7400476999999999</v>
      </c>
      <c r="J17" s="11">
        <v>110.2714033</v>
      </c>
      <c r="K17" s="11">
        <v>28.0808997</v>
      </c>
      <c r="L17" s="11">
        <v>8.7577884000000008</v>
      </c>
      <c r="M17" s="11">
        <v>29.046298</v>
      </c>
      <c r="N17" s="11">
        <v>110.2714033</v>
      </c>
      <c r="O17" s="19" t="str">
        <f>LOOKUP(B17,{0,1,5,30},{"-","**","*","-"})</f>
        <v>*</v>
      </c>
    </row>
    <row r="18" spans="1:15" ht="16.2">
      <c r="A18" s="5" t="s">
        <v>24</v>
      </c>
      <c r="B18" s="20">
        <v>6</v>
      </c>
      <c r="C18" s="11">
        <v>17.0670456</v>
      </c>
      <c r="D18" s="11">
        <v>152.126261</v>
      </c>
      <c r="E18" s="11">
        <v>54.264474</v>
      </c>
      <c r="F18" s="11">
        <v>21.241567700000001</v>
      </c>
      <c r="G18" s="11">
        <v>52.031002100000002</v>
      </c>
      <c r="H18" s="11">
        <v>152.126261</v>
      </c>
      <c r="I18" s="11">
        <v>17.0670456</v>
      </c>
      <c r="J18" s="11">
        <v>114.0946957</v>
      </c>
      <c r="K18" s="11">
        <v>46.512038799999999</v>
      </c>
      <c r="L18" s="11">
        <v>15.9113922</v>
      </c>
      <c r="M18" s="11">
        <v>38.974792000000001</v>
      </c>
      <c r="N18" s="11">
        <v>114.0946957</v>
      </c>
      <c r="O18" s="19" t="str">
        <f>LOOKUP(B18,{0,1,5,30},{"-","**","*","-"})</f>
        <v>*</v>
      </c>
    </row>
    <row r="19" spans="1:15" ht="16.2">
      <c r="A19" s="5" t="s">
        <v>25</v>
      </c>
      <c r="B19" s="20">
        <v>1</v>
      </c>
      <c r="C19" s="11">
        <v>77.278138499999997</v>
      </c>
      <c r="D19" s="11">
        <v>77.278138499999997</v>
      </c>
      <c r="E19" s="11">
        <v>77.278138499999997</v>
      </c>
      <c r="F19" s="11" t="s">
        <v>120</v>
      </c>
      <c r="G19" s="11" t="s">
        <v>120</v>
      </c>
      <c r="H19" s="11">
        <v>77.278138499999997</v>
      </c>
      <c r="I19" s="11">
        <v>57.9586039</v>
      </c>
      <c r="J19" s="11">
        <v>57.9586039</v>
      </c>
      <c r="K19" s="11">
        <v>57.9586039</v>
      </c>
      <c r="L19" s="11" t="s">
        <v>120</v>
      </c>
      <c r="M19" s="11" t="s">
        <v>120</v>
      </c>
      <c r="N19" s="11">
        <v>57.9586039</v>
      </c>
      <c r="O19" s="19" t="str">
        <f>LOOKUP(B19,{0,1,5,30},{"-","**","*","-"})</f>
        <v>**</v>
      </c>
    </row>
    <row r="20" spans="1:15" ht="16.2">
      <c r="A20" s="5" t="s">
        <v>26</v>
      </c>
      <c r="B20" s="20">
        <v>190</v>
      </c>
      <c r="C20" s="11">
        <v>1.7213871999999999</v>
      </c>
      <c r="D20" s="11">
        <v>375.40662739999999</v>
      </c>
      <c r="E20" s="11">
        <v>57.373128299999998</v>
      </c>
      <c r="F20" s="11">
        <v>3.5106008000000002</v>
      </c>
      <c r="G20" s="11">
        <v>48.390292100000003</v>
      </c>
      <c r="H20" s="11">
        <v>131.65089839999999</v>
      </c>
      <c r="I20" s="11">
        <v>1.6655557000000001</v>
      </c>
      <c r="J20" s="11">
        <v>290.54473539999998</v>
      </c>
      <c r="K20" s="11">
        <v>46.249443100000001</v>
      </c>
      <c r="L20" s="11">
        <v>2.8322040999999998</v>
      </c>
      <c r="M20" s="11">
        <v>39.039239000000002</v>
      </c>
      <c r="N20" s="11">
        <v>109.8061871</v>
      </c>
      <c r="O20" s="19" t="str">
        <f>LOOKUP(B20,{0,1,5,30},{"-","**","*","-"})</f>
        <v>-</v>
      </c>
    </row>
    <row r="21" spans="1:15" ht="16.2">
      <c r="A21" s="5" t="s">
        <v>27</v>
      </c>
      <c r="B21" s="20">
        <v>33</v>
      </c>
      <c r="C21" s="11">
        <v>4.0093113999999996</v>
      </c>
      <c r="D21" s="11">
        <v>143.8949069</v>
      </c>
      <c r="E21" s="11">
        <v>52.1066851</v>
      </c>
      <c r="F21" s="11">
        <v>6.2071610000000002</v>
      </c>
      <c r="G21" s="11">
        <v>35.6574253</v>
      </c>
      <c r="H21" s="11">
        <v>127.8812899</v>
      </c>
      <c r="I21" s="11">
        <v>2.6257640000000002</v>
      </c>
      <c r="J21" s="11">
        <v>107.92118019999999</v>
      </c>
      <c r="K21" s="11">
        <v>38.842023300000001</v>
      </c>
      <c r="L21" s="11">
        <v>4.6075001000000002</v>
      </c>
      <c r="M21" s="11">
        <v>26.468072899999999</v>
      </c>
      <c r="N21" s="11">
        <v>95.910967400000004</v>
      </c>
      <c r="O21" s="19" t="str">
        <f>LOOKUP(B21,{0,1,5,30},{"-","**","*","-"})</f>
        <v>-</v>
      </c>
    </row>
    <row r="22" spans="1:15" ht="16.2">
      <c r="A22" s="5" t="s">
        <v>28</v>
      </c>
      <c r="B22" s="20">
        <v>2</v>
      </c>
      <c r="C22" s="11">
        <v>43.479747400000001</v>
      </c>
      <c r="D22" s="11">
        <v>75.812320499999998</v>
      </c>
      <c r="E22" s="11">
        <v>59.646033899999999</v>
      </c>
      <c r="F22" s="11">
        <v>16.166286499999998</v>
      </c>
      <c r="G22" s="11">
        <v>22.862581599999999</v>
      </c>
      <c r="H22" s="11">
        <v>75.812320499999998</v>
      </c>
      <c r="I22" s="11">
        <v>32.609810600000003</v>
      </c>
      <c r="J22" s="11">
        <v>56.859240300000003</v>
      </c>
      <c r="K22" s="11">
        <v>44.734525499999997</v>
      </c>
      <c r="L22" s="11">
        <v>12.124714900000001</v>
      </c>
      <c r="M22" s="11">
        <v>17.146936199999999</v>
      </c>
      <c r="N22" s="11">
        <v>56.859240300000003</v>
      </c>
      <c r="O22" s="19" t="str">
        <f>LOOKUP(B22,{0,1,5,30},{"-","**","*","-"})</f>
        <v>**</v>
      </c>
    </row>
    <row r="23" spans="1:15" ht="16.2">
      <c r="A23" s="5" t="s">
        <v>29</v>
      </c>
      <c r="B23" s="20">
        <v>0</v>
      </c>
      <c r="C23" s="11" t="s">
        <v>120</v>
      </c>
      <c r="D23" s="11" t="s">
        <v>120</v>
      </c>
      <c r="E23" s="11" t="s">
        <v>120</v>
      </c>
      <c r="F23" s="11" t="s">
        <v>120</v>
      </c>
      <c r="G23" s="11" t="s">
        <v>120</v>
      </c>
      <c r="H23" s="11" t="s">
        <v>120</v>
      </c>
      <c r="I23" s="11" t="s">
        <v>120</v>
      </c>
      <c r="J23" s="11" t="s">
        <v>120</v>
      </c>
      <c r="K23" s="11" t="s">
        <v>120</v>
      </c>
      <c r="L23" s="11" t="s">
        <v>120</v>
      </c>
      <c r="M23" s="11" t="s">
        <v>120</v>
      </c>
      <c r="N23" s="11" t="s">
        <v>120</v>
      </c>
      <c r="O23" s="19" t="str">
        <f>LOOKUP(B23,{0,1,5,30},{"-","**","*","-"})</f>
        <v>-</v>
      </c>
    </row>
    <row r="24" spans="1:15" ht="16.2">
      <c r="A24" s="5" t="s">
        <v>30</v>
      </c>
      <c r="B24" s="20">
        <v>147</v>
      </c>
      <c r="C24" s="11">
        <v>0.93809909999999996</v>
      </c>
      <c r="D24" s="11">
        <v>360.17473419999999</v>
      </c>
      <c r="E24" s="11">
        <v>42.369691600000003</v>
      </c>
      <c r="F24" s="11">
        <v>4.0466224000000004</v>
      </c>
      <c r="G24" s="11">
        <v>49.062688899999998</v>
      </c>
      <c r="H24" s="11">
        <v>124.86878249999999</v>
      </c>
      <c r="I24" s="11">
        <v>0.93809909999999996</v>
      </c>
      <c r="J24" s="11">
        <v>331.36075549999998</v>
      </c>
      <c r="K24" s="11">
        <v>36.592013899999998</v>
      </c>
      <c r="L24" s="11">
        <v>3.499711</v>
      </c>
      <c r="M24" s="11">
        <v>42.431741100000004</v>
      </c>
      <c r="N24" s="11">
        <v>108.3501763</v>
      </c>
      <c r="O24" s="19" t="str">
        <f>LOOKUP(B24,{0,1,5,30},{"-","**","*","-"})</f>
        <v>-</v>
      </c>
    </row>
    <row r="25" spans="1:15" ht="16.2">
      <c r="A25" s="5" t="s">
        <v>31</v>
      </c>
      <c r="B25" s="20">
        <v>62</v>
      </c>
      <c r="C25" s="11">
        <v>0.74508300000000005</v>
      </c>
      <c r="D25" s="11">
        <v>227.64999760000001</v>
      </c>
      <c r="E25" s="11">
        <v>37.931841800000001</v>
      </c>
      <c r="F25" s="11">
        <v>5.7442491999999996</v>
      </c>
      <c r="G25" s="11">
        <v>45.230263200000003</v>
      </c>
      <c r="H25" s="11">
        <v>123.63682439999999</v>
      </c>
      <c r="I25" s="11">
        <v>0.5960664</v>
      </c>
      <c r="J25" s="11">
        <v>193.00529689999999</v>
      </c>
      <c r="K25" s="11">
        <v>31.369320200000001</v>
      </c>
      <c r="L25" s="11">
        <v>4.6112016999999996</v>
      </c>
      <c r="M25" s="11">
        <v>36.308638700000003</v>
      </c>
      <c r="N25" s="11">
        <v>99.922675100000006</v>
      </c>
      <c r="O25" s="19" t="str">
        <f>LOOKUP(B25,{0,1,5,30},{"-","**","*","-"})</f>
        <v>-</v>
      </c>
    </row>
    <row r="26" spans="1:15" ht="16.2">
      <c r="A26" s="5" t="s">
        <v>32</v>
      </c>
      <c r="B26" s="20">
        <v>161</v>
      </c>
      <c r="C26" s="11">
        <v>0.75</v>
      </c>
      <c r="D26" s="11">
        <v>328.19331579999999</v>
      </c>
      <c r="E26" s="11">
        <v>39.519126499999999</v>
      </c>
      <c r="F26" s="11">
        <v>3.3274528999999999</v>
      </c>
      <c r="G26" s="11">
        <v>42.220643899999999</v>
      </c>
      <c r="H26" s="11">
        <v>110.30455259999999</v>
      </c>
      <c r="I26" s="11">
        <v>0.67500000000000004</v>
      </c>
      <c r="J26" s="11">
        <v>320.89483999999999</v>
      </c>
      <c r="K26" s="11">
        <v>36.338608499999999</v>
      </c>
      <c r="L26" s="11">
        <v>3.1718882000000002</v>
      </c>
      <c r="M26" s="11">
        <v>40.246749600000001</v>
      </c>
      <c r="N26" s="11">
        <v>106.4980082</v>
      </c>
      <c r="O26" s="19" t="str">
        <f>LOOKUP(B26,{0,1,5,30},{"-","**","*","-"})</f>
        <v>-</v>
      </c>
    </row>
    <row r="27" spans="1:15" ht="16.2">
      <c r="A27" s="5" t="s">
        <v>33</v>
      </c>
      <c r="B27" s="20">
        <v>92</v>
      </c>
      <c r="C27" s="11">
        <v>4.7931173999999999</v>
      </c>
      <c r="D27" s="11">
        <v>813.33375000000001</v>
      </c>
      <c r="E27" s="11">
        <v>221.9058952</v>
      </c>
      <c r="F27" s="11">
        <v>17.8309493</v>
      </c>
      <c r="G27" s="11">
        <v>171.02845730000001</v>
      </c>
      <c r="H27" s="11">
        <v>564.88438440000004</v>
      </c>
      <c r="I27" s="11">
        <v>4.7931173999999999</v>
      </c>
      <c r="J27" s="11">
        <v>813.33375000000001</v>
      </c>
      <c r="K27" s="11">
        <v>221.9058952</v>
      </c>
      <c r="L27" s="11">
        <v>17.8309493</v>
      </c>
      <c r="M27" s="11">
        <v>171.02845730000001</v>
      </c>
      <c r="N27" s="11">
        <v>564.88438440000004</v>
      </c>
      <c r="O27" s="19" t="str">
        <f>LOOKUP(B27,{0,1,5,30},{"-","**","*","-"})</f>
        <v>-</v>
      </c>
    </row>
    <row r="28" spans="1:15" ht="16.2">
      <c r="A28" s="5" t="s">
        <v>34</v>
      </c>
      <c r="B28" s="20">
        <v>79</v>
      </c>
      <c r="C28" s="11">
        <v>0.78</v>
      </c>
      <c r="D28" s="11">
        <v>181.9027777</v>
      </c>
      <c r="E28" s="11">
        <v>53.292769300000003</v>
      </c>
      <c r="F28" s="11">
        <v>4.7552963000000004</v>
      </c>
      <c r="G28" s="11">
        <v>42.265997900000002</v>
      </c>
      <c r="H28" s="11">
        <v>158.34903320000001</v>
      </c>
      <c r="I28" s="11">
        <v>0.78</v>
      </c>
      <c r="J28" s="11">
        <v>181.9027777</v>
      </c>
      <c r="K28" s="11">
        <v>53.292769300000003</v>
      </c>
      <c r="L28" s="11">
        <v>4.7552963000000004</v>
      </c>
      <c r="M28" s="11">
        <v>42.265997900000002</v>
      </c>
      <c r="N28" s="11">
        <v>158.34903320000001</v>
      </c>
      <c r="O28" s="19" t="str">
        <f>LOOKUP(B28,{0,1,5,30},{"-","**","*","-"})</f>
        <v>-</v>
      </c>
    </row>
    <row r="29" spans="1:15" ht="16.2">
      <c r="A29" s="5" t="s">
        <v>35</v>
      </c>
      <c r="B29" s="20">
        <v>60</v>
      </c>
      <c r="C29" s="11">
        <v>6.8190657000000003</v>
      </c>
      <c r="D29" s="11">
        <v>328.00123869999999</v>
      </c>
      <c r="E29" s="11">
        <v>91.340008299999994</v>
      </c>
      <c r="F29" s="11">
        <v>8.7644415999999996</v>
      </c>
      <c r="G29" s="11">
        <v>67.8890727</v>
      </c>
      <c r="H29" s="11">
        <v>222.9238192</v>
      </c>
      <c r="I29" s="11">
        <v>6.8190657000000003</v>
      </c>
      <c r="J29" s="11">
        <v>328.00123869999999</v>
      </c>
      <c r="K29" s="11">
        <v>91.340008299999994</v>
      </c>
      <c r="L29" s="11">
        <v>8.7644415999999996</v>
      </c>
      <c r="M29" s="11">
        <v>67.8890727</v>
      </c>
      <c r="N29" s="11">
        <v>222.9238192</v>
      </c>
      <c r="O29" s="19" t="str">
        <f>LOOKUP(B29,{0,1,5,30},{"-","**","*","-"})</f>
        <v>-</v>
      </c>
    </row>
    <row r="30" spans="1:15" ht="16.2">
      <c r="A30" s="5" t="s">
        <v>36</v>
      </c>
      <c r="B30" s="20">
        <v>72</v>
      </c>
      <c r="C30" s="11">
        <v>0.92591500000000004</v>
      </c>
      <c r="D30" s="11">
        <v>358.95942230000003</v>
      </c>
      <c r="E30" s="11">
        <v>94.9643181</v>
      </c>
      <c r="F30" s="11">
        <v>10.797151100000001</v>
      </c>
      <c r="G30" s="11">
        <v>91.616864899999996</v>
      </c>
      <c r="H30" s="11">
        <v>313.66284739999998</v>
      </c>
      <c r="I30" s="11">
        <v>0.92591500000000004</v>
      </c>
      <c r="J30" s="11">
        <v>358.95942230000003</v>
      </c>
      <c r="K30" s="11">
        <v>94.9643181</v>
      </c>
      <c r="L30" s="11">
        <v>10.797151100000001</v>
      </c>
      <c r="M30" s="11">
        <v>91.616864899999996</v>
      </c>
      <c r="N30" s="11">
        <v>313.66284739999998</v>
      </c>
      <c r="O30" s="19" t="str">
        <f>LOOKUP(B30,{0,1,5,30},{"-","**","*","-"})</f>
        <v>-</v>
      </c>
    </row>
    <row r="31" spans="1:15" ht="16.2">
      <c r="A31" s="5" t="s">
        <v>37</v>
      </c>
      <c r="B31" s="20">
        <v>67</v>
      </c>
      <c r="C31" s="11">
        <v>0.19931660000000001</v>
      </c>
      <c r="D31" s="11">
        <v>770.88940100000002</v>
      </c>
      <c r="E31" s="11">
        <v>97.508443299999996</v>
      </c>
      <c r="F31" s="11">
        <v>13.7056562</v>
      </c>
      <c r="G31" s="11">
        <v>112.18563090000001</v>
      </c>
      <c r="H31" s="11">
        <v>241.7985467</v>
      </c>
      <c r="I31" s="11">
        <v>0.19931660000000001</v>
      </c>
      <c r="J31" s="11">
        <v>770.88940100000002</v>
      </c>
      <c r="K31" s="11">
        <v>97.508443299999996</v>
      </c>
      <c r="L31" s="11">
        <v>13.7056562</v>
      </c>
      <c r="M31" s="11">
        <v>112.18563090000001</v>
      </c>
      <c r="N31" s="11">
        <v>241.7985467</v>
      </c>
      <c r="O31" s="19" t="str">
        <f>LOOKUP(B31,{0,1,5,30},{"-","**","*","-"})</f>
        <v>-</v>
      </c>
    </row>
    <row r="32" spans="1:15" ht="16.2">
      <c r="A32" s="5" t="s">
        <v>38</v>
      </c>
      <c r="B32" s="20">
        <v>15</v>
      </c>
      <c r="C32" s="11">
        <v>3.7964318000000001</v>
      </c>
      <c r="D32" s="11">
        <v>163.19147939999999</v>
      </c>
      <c r="E32" s="11">
        <v>78.242737899999995</v>
      </c>
      <c r="F32" s="11">
        <v>12.1767048</v>
      </c>
      <c r="G32" s="11">
        <v>47.160175000000002</v>
      </c>
      <c r="H32" s="11">
        <v>163.19147939999999</v>
      </c>
      <c r="I32" s="11">
        <v>3.7964318000000001</v>
      </c>
      <c r="J32" s="11">
        <v>163.19147939999999</v>
      </c>
      <c r="K32" s="11">
        <v>78.242737899999995</v>
      </c>
      <c r="L32" s="11">
        <v>12.1767048</v>
      </c>
      <c r="M32" s="11">
        <v>47.160175000000002</v>
      </c>
      <c r="N32" s="11">
        <v>163.19147939999999</v>
      </c>
      <c r="O32" s="19" t="str">
        <f>LOOKUP(B32,{0,1,5,30},{"-","**","*","-"})</f>
        <v>*</v>
      </c>
    </row>
    <row r="33" spans="1:15" ht="16.2">
      <c r="A33" s="5" t="s">
        <v>39</v>
      </c>
      <c r="B33" s="20">
        <v>31</v>
      </c>
      <c r="C33" s="11">
        <v>9.7364080000000008</v>
      </c>
      <c r="D33" s="11">
        <v>251.752769</v>
      </c>
      <c r="E33" s="11">
        <v>86.010647300000002</v>
      </c>
      <c r="F33" s="11">
        <v>10.2015537</v>
      </c>
      <c r="G33" s="11">
        <v>56.799847399999997</v>
      </c>
      <c r="H33" s="11">
        <v>171.12606</v>
      </c>
      <c r="I33" s="11">
        <v>9.7364080000000008</v>
      </c>
      <c r="J33" s="11">
        <v>251.752769</v>
      </c>
      <c r="K33" s="11">
        <v>86.010647300000002</v>
      </c>
      <c r="L33" s="11">
        <v>10.2015537</v>
      </c>
      <c r="M33" s="11">
        <v>56.799847399999997</v>
      </c>
      <c r="N33" s="11">
        <v>171.12606</v>
      </c>
      <c r="O33" s="19" t="str">
        <f>LOOKUP(B33,{0,1,5,30},{"-","**","*","-"})</f>
        <v>-</v>
      </c>
    </row>
    <row r="34" spans="1:15" ht="16.2">
      <c r="A34" s="5" t="s">
        <v>40</v>
      </c>
      <c r="B34" s="20">
        <v>24</v>
      </c>
      <c r="C34" s="11">
        <v>14</v>
      </c>
      <c r="D34" s="11">
        <v>320.4486445</v>
      </c>
      <c r="E34" s="11">
        <v>119.7639527</v>
      </c>
      <c r="F34" s="11">
        <v>18.130417099999999</v>
      </c>
      <c r="G34" s="11">
        <v>88.820541199999994</v>
      </c>
      <c r="H34" s="11">
        <v>306.702</v>
      </c>
      <c r="I34" s="11">
        <v>14</v>
      </c>
      <c r="J34" s="11">
        <v>320.4486445</v>
      </c>
      <c r="K34" s="11">
        <v>119.7639527</v>
      </c>
      <c r="L34" s="11">
        <v>18.130417099999999</v>
      </c>
      <c r="M34" s="11">
        <v>88.820541199999994</v>
      </c>
      <c r="N34" s="11">
        <v>306.702</v>
      </c>
      <c r="O34" s="19" t="str">
        <f>LOOKUP(B34,{0,1,5,30},{"-","**","*","-"})</f>
        <v>*</v>
      </c>
    </row>
    <row r="35" spans="1:15" ht="16.2">
      <c r="A35" s="4" t="s">
        <v>41</v>
      </c>
      <c r="B35" s="20">
        <v>0</v>
      </c>
      <c r="C35" s="11" t="s">
        <v>120</v>
      </c>
      <c r="D35" s="11" t="s">
        <v>120</v>
      </c>
      <c r="E35" s="11" t="s">
        <v>120</v>
      </c>
      <c r="F35" s="11" t="s">
        <v>120</v>
      </c>
      <c r="G35" s="11" t="s">
        <v>120</v>
      </c>
      <c r="H35" s="11" t="s">
        <v>120</v>
      </c>
      <c r="I35" s="11" t="s">
        <v>120</v>
      </c>
      <c r="J35" s="11" t="s">
        <v>120</v>
      </c>
      <c r="K35" s="11" t="s">
        <v>120</v>
      </c>
      <c r="L35" s="11" t="s">
        <v>120</v>
      </c>
      <c r="M35" s="11" t="s">
        <v>120</v>
      </c>
      <c r="N35" s="11" t="s">
        <v>120</v>
      </c>
      <c r="O35" s="19" t="str">
        <f>LOOKUP(B35,{0,1,5,30},{"-","**","*","-"})</f>
        <v>-</v>
      </c>
    </row>
    <row r="36" spans="1:15" ht="16.2">
      <c r="A36" s="5" t="s">
        <v>42</v>
      </c>
      <c r="B36" s="20">
        <v>116</v>
      </c>
      <c r="C36" s="11">
        <v>2.2972844000000001</v>
      </c>
      <c r="D36" s="11">
        <v>172.40879050000001</v>
      </c>
      <c r="E36" s="11">
        <v>40.110283799999998</v>
      </c>
      <c r="F36" s="11">
        <v>3.3281622999999998</v>
      </c>
      <c r="G36" s="11">
        <v>35.845405200000002</v>
      </c>
      <c r="H36" s="11">
        <v>112.2000963</v>
      </c>
      <c r="I36" s="11">
        <v>2.2972844000000001</v>
      </c>
      <c r="J36" s="11">
        <v>164.66239089999999</v>
      </c>
      <c r="K36" s="11">
        <v>39.287472899999997</v>
      </c>
      <c r="L36" s="11">
        <v>3.2572543999999999</v>
      </c>
      <c r="M36" s="11">
        <v>35.081703300000001</v>
      </c>
      <c r="N36" s="11">
        <v>112.2000963</v>
      </c>
      <c r="O36" s="19" t="str">
        <f>LOOKUP(B36,{0,1,5,30},{"-","**","*","-"})</f>
        <v>-</v>
      </c>
    </row>
    <row r="37" spans="1:15" ht="16.2">
      <c r="A37" s="5" t="s">
        <v>43</v>
      </c>
      <c r="B37" s="20">
        <v>154</v>
      </c>
      <c r="C37" s="11">
        <v>1.6023999999999999E-3</v>
      </c>
      <c r="D37" s="11">
        <v>254.11720209999999</v>
      </c>
      <c r="E37" s="11">
        <v>34.094715000000001</v>
      </c>
      <c r="F37" s="11">
        <v>3.2537888000000001</v>
      </c>
      <c r="G37" s="11">
        <v>40.378456900000003</v>
      </c>
      <c r="H37" s="11">
        <v>124.1932336</v>
      </c>
      <c r="I37" s="11">
        <v>1.6023999999999999E-3</v>
      </c>
      <c r="J37" s="11">
        <v>203.59298999999999</v>
      </c>
      <c r="K37" s="11">
        <v>30.1818642</v>
      </c>
      <c r="L37" s="11">
        <v>2.8379645</v>
      </c>
      <c r="M37" s="11">
        <v>35.218212800000003</v>
      </c>
      <c r="N37" s="11">
        <v>111.67100480000001</v>
      </c>
      <c r="O37" s="19" t="str">
        <f>LOOKUP(B37,{0,1,5,30},{"-","**","*","-"})</f>
        <v>-</v>
      </c>
    </row>
    <row r="38" spans="1:15" ht="16.2">
      <c r="A38" s="5" t="s">
        <v>44</v>
      </c>
      <c r="B38" s="20">
        <v>40</v>
      </c>
      <c r="C38" s="11">
        <v>1.5733982</v>
      </c>
      <c r="D38" s="11">
        <v>431.3233381</v>
      </c>
      <c r="E38" s="11">
        <v>57.919719399999998</v>
      </c>
      <c r="F38" s="11">
        <v>12.182368500000001</v>
      </c>
      <c r="G38" s="11">
        <v>77.048063600000006</v>
      </c>
      <c r="H38" s="11">
        <v>184.78996380000001</v>
      </c>
      <c r="I38" s="11">
        <v>1.2587185000000001</v>
      </c>
      <c r="J38" s="11">
        <v>345.05867050000001</v>
      </c>
      <c r="K38" s="11">
        <v>48.5165978</v>
      </c>
      <c r="L38" s="11">
        <v>9.7032173000000004</v>
      </c>
      <c r="M38" s="11">
        <v>61.368534400000001</v>
      </c>
      <c r="N38" s="11">
        <v>147.8319711</v>
      </c>
      <c r="O38" s="19" t="str">
        <f>LOOKUP(B38,{0,1,5,30},{"-","**","*","-"})</f>
        <v>-</v>
      </c>
    </row>
    <row r="39" spans="1:15" ht="16.2">
      <c r="A39" s="5" t="s">
        <v>45</v>
      </c>
      <c r="B39" s="20">
        <v>34</v>
      </c>
      <c r="C39" s="11">
        <v>0.32294469999999997</v>
      </c>
      <c r="D39" s="11">
        <v>92.598004500000002</v>
      </c>
      <c r="E39" s="11">
        <v>12.6473645</v>
      </c>
      <c r="F39" s="11">
        <v>3.1083519000000002</v>
      </c>
      <c r="G39" s="11">
        <v>18.124650500000001</v>
      </c>
      <c r="H39" s="11">
        <v>45.803586199999998</v>
      </c>
      <c r="I39" s="11">
        <v>0.32294469999999997</v>
      </c>
      <c r="J39" s="11">
        <v>83.450403600000001</v>
      </c>
      <c r="K39" s="11">
        <v>12.2769073</v>
      </c>
      <c r="L39" s="11">
        <v>2.8980858</v>
      </c>
      <c r="M39" s="11">
        <v>16.898599000000001</v>
      </c>
      <c r="N39" s="11">
        <v>45.803586199999998</v>
      </c>
      <c r="O39" s="19" t="str">
        <f>LOOKUP(B39,{0,1,5,30},{"-","**","*","-"})</f>
        <v>-</v>
      </c>
    </row>
    <row r="40" spans="1:15" ht="16.2">
      <c r="A40" s="5" t="s">
        <v>46</v>
      </c>
      <c r="B40" s="20">
        <v>18</v>
      </c>
      <c r="C40" s="11">
        <v>3.5353842000000002</v>
      </c>
      <c r="D40" s="11">
        <v>72.761654500000006</v>
      </c>
      <c r="E40" s="11">
        <v>16.124472699999998</v>
      </c>
      <c r="F40" s="11">
        <v>4.0010592000000003</v>
      </c>
      <c r="G40" s="11">
        <v>16.975056500000001</v>
      </c>
      <c r="H40" s="11">
        <v>72.761654500000006</v>
      </c>
      <c r="I40" s="11">
        <v>2.8283073999999999</v>
      </c>
      <c r="J40" s="11">
        <v>58.209323599999998</v>
      </c>
      <c r="K40" s="11">
        <v>12.899578099999999</v>
      </c>
      <c r="L40" s="11">
        <v>3.2008473</v>
      </c>
      <c r="M40" s="11">
        <v>13.580045200000001</v>
      </c>
      <c r="N40" s="11">
        <v>58.209323599999998</v>
      </c>
      <c r="O40" s="19" t="str">
        <f>LOOKUP(B40,{0,1,5,30},{"-","**","*","-"})</f>
        <v>*</v>
      </c>
    </row>
    <row r="41" spans="1:15" ht="16.2">
      <c r="A41" s="5" t="s">
        <v>47</v>
      </c>
      <c r="B41" s="20">
        <v>77</v>
      </c>
      <c r="C41" s="11">
        <v>0.402563</v>
      </c>
      <c r="D41" s="11">
        <v>212.0710929</v>
      </c>
      <c r="E41" s="11">
        <v>36.834193399999997</v>
      </c>
      <c r="F41" s="11">
        <v>4.2626990999999999</v>
      </c>
      <c r="G41" s="11">
        <v>37.405032800000001</v>
      </c>
      <c r="H41" s="11">
        <v>117.310672</v>
      </c>
      <c r="I41" s="11">
        <v>0.32205040000000001</v>
      </c>
      <c r="J41" s="11">
        <v>169.6568743</v>
      </c>
      <c r="K41" s="11">
        <v>30.0243477</v>
      </c>
      <c r="L41" s="11">
        <v>3.4240526999999998</v>
      </c>
      <c r="M41" s="11">
        <v>30.045940300000002</v>
      </c>
      <c r="N41" s="11">
        <v>93.8485376</v>
      </c>
      <c r="O41" s="19" t="str">
        <f>LOOKUP(B41,{0,1,5,30},{"-","**","*","-"})</f>
        <v>-</v>
      </c>
    </row>
    <row r="42" spans="1:15" ht="16.2">
      <c r="A42" s="5" t="s">
        <v>48</v>
      </c>
      <c r="B42" s="20">
        <v>204</v>
      </c>
      <c r="C42" s="11">
        <v>6.1136899999999995E-4</v>
      </c>
      <c r="D42" s="11">
        <v>515.88061279999999</v>
      </c>
      <c r="E42" s="11">
        <v>41.228597800000003</v>
      </c>
      <c r="F42" s="11">
        <v>4.2223932</v>
      </c>
      <c r="G42" s="11">
        <v>60.307837200000002</v>
      </c>
      <c r="H42" s="11">
        <v>135.51410060000001</v>
      </c>
      <c r="I42" s="11">
        <v>6.1136899999999995E-4</v>
      </c>
      <c r="J42" s="11">
        <v>447.47468850000001</v>
      </c>
      <c r="K42" s="11">
        <v>39.680510099999999</v>
      </c>
      <c r="L42" s="11">
        <v>3.8678729000000001</v>
      </c>
      <c r="M42" s="11">
        <v>55.244274599999997</v>
      </c>
      <c r="N42" s="11">
        <v>128.1396737</v>
      </c>
      <c r="O42" s="19" t="str">
        <f>LOOKUP(B42,{0,1,5,30},{"-","**","*","-"})</f>
        <v>-</v>
      </c>
    </row>
    <row r="43" spans="1:15" ht="16.2">
      <c r="A43" s="5" t="s">
        <v>49</v>
      </c>
      <c r="B43" s="20">
        <v>68</v>
      </c>
      <c r="C43" s="11">
        <v>0.56317839999999997</v>
      </c>
      <c r="D43" s="11">
        <v>97.502957199999997</v>
      </c>
      <c r="E43" s="11">
        <v>16.747787299999999</v>
      </c>
      <c r="F43" s="11">
        <v>2.3372023999999998</v>
      </c>
      <c r="G43" s="11">
        <v>19.273064699999999</v>
      </c>
      <c r="H43" s="11">
        <v>49.717806899999999</v>
      </c>
      <c r="I43" s="11">
        <v>0.56317839999999997</v>
      </c>
      <c r="J43" s="11">
        <v>163.24813019999999</v>
      </c>
      <c r="K43" s="11">
        <v>27.6345296</v>
      </c>
      <c r="L43" s="11">
        <v>3.7669017</v>
      </c>
      <c r="M43" s="11">
        <v>31.0626675</v>
      </c>
      <c r="N43" s="11">
        <v>78.212703200000007</v>
      </c>
      <c r="O43" s="19" t="str">
        <f>LOOKUP(B43,{0,1,5,30},{"-","**","*","-"})</f>
        <v>-</v>
      </c>
    </row>
    <row r="44" spans="1:15" ht="16.2">
      <c r="A44" s="5" t="s">
        <v>50</v>
      </c>
      <c r="B44" s="20">
        <v>25</v>
      </c>
      <c r="C44" s="11">
        <v>0.2108333</v>
      </c>
      <c r="D44" s="11">
        <v>58.079231999999998</v>
      </c>
      <c r="E44" s="11">
        <v>9.9565842999999994</v>
      </c>
      <c r="F44" s="11">
        <v>2.6589043000000001</v>
      </c>
      <c r="G44" s="11">
        <v>13.294521400000001</v>
      </c>
      <c r="H44" s="11">
        <v>40.752710399999998</v>
      </c>
      <c r="I44" s="11">
        <v>1.3704164999999999</v>
      </c>
      <c r="J44" s="11">
        <v>58.079231999999998</v>
      </c>
      <c r="K44" s="11">
        <v>12.7223866</v>
      </c>
      <c r="L44" s="11">
        <v>2.6501584</v>
      </c>
      <c r="M44" s="11">
        <v>13.250792199999999</v>
      </c>
      <c r="N44" s="11">
        <v>40.752710399999998</v>
      </c>
      <c r="O44" s="19" t="str">
        <f>LOOKUP(B44,{0,1,5,30},{"-","**","*","-"})</f>
        <v>*</v>
      </c>
    </row>
    <row r="45" spans="1:15" ht="16.2">
      <c r="A45" s="5" t="s">
        <v>51</v>
      </c>
      <c r="B45" s="20">
        <v>14</v>
      </c>
      <c r="C45" s="11">
        <v>1.1855525</v>
      </c>
      <c r="D45" s="11">
        <v>54.705555599999997</v>
      </c>
      <c r="E45" s="11">
        <v>18.7688481</v>
      </c>
      <c r="F45" s="11">
        <v>4.8809991999999998</v>
      </c>
      <c r="G45" s="11">
        <v>18.263026700000001</v>
      </c>
      <c r="H45" s="11">
        <v>54.705555599999997</v>
      </c>
      <c r="I45" s="11">
        <v>1.1855525</v>
      </c>
      <c r="J45" s="11">
        <v>50.876166699999999</v>
      </c>
      <c r="K45" s="11">
        <v>17.656930200000001</v>
      </c>
      <c r="L45" s="11">
        <v>4.5180889000000004</v>
      </c>
      <c r="M45" s="11">
        <v>16.9051407</v>
      </c>
      <c r="N45" s="11">
        <v>50.876166699999999</v>
      </c>
      <c r="O45" s="19" t="str">
        <f>LOOKUP(B45,{0,1,5,30},{"-","**","*","-"})</f>
        <v>*</v>
      </c>
    </row>
    <row r="46" spans="1:15" ht="16.2">
      <c r="A46" s="5" t="s">
        <v>52</v>
      </c>
      <c r="B46" s="20">
        <v>185</v>
      </c>
      <c r="C46" s="11">
        <v>5.4418499999999998E-4</v>
      </c>
      <c r="D46" s="11">
        <v>34.721694999999997</v>
      </c>
      <c r="E46" s="11">
        <v>2.4982324</v>
      </c>
      <c r="F46" s="11">
        <v>0.36606959999999999</v>
      </c>
      <c r="G46" s="11">
        <v>4.9790850999999998</v>
      </c>
      <c r="H46" s="11">
        <v>13.413535</v>
      </c>
      <c r="I46" s="11">
        <v>5.4418499999999998E-4</v>
      </c>
      <c r="J46" s="11">
        <v>34.721694999999997</v>
      </c>
      <c r="K46" s="11">
        <v>2.4982324</v>
      </c>
      <c r="L46" s="11">
        <v>0.36606959999999999</v>
      </c>
      <c r="M46" s="11">
        <v>4.9790850999999998</v>
      </c>
      <c r="N46" s="11">
        <v>13.413535</v>
      </c>
      <c r="O46" s="19" t="str">
        <f>LOOKUP(B46,{0,1,5,30},{"-","**","*","-"})</f>
        <v>-</v>
      </c>
    </row>
    <row r="47" spans="1:15" ht="16.2">
      <c r="A47" s="5" t="s">
        <v>53</v>
      </c>
      <c r="B47" s="20">
        <v>51</v>
      </c>
      <c r="C47" s="11">
        <v>0.8004</v>
      </c>
      <c r="D47" s="11">
        <v>88.729151799999997</v>
      </c>
      <c r="E47" s="11">
        <v>21.916165899999999</v>
      </c>
      <c r="F47" s="11">
        <v>3.5481807999999999</v>
      </c>
      <c r="G47" s="11">
        <v>25.339079399999999</v>
      </c>
      <c r="H47" s="11">
        <v>80.510853100000006</v>
      </c>
      <c r="I47" s="11">
        <v>0.8004</v>
      </c>
      <c r="J47" s="11">
        <v>88.729151799999997</v>
      </c>
      <c r="K47" s="11">
        <v>21.916165899999999</v>
      </c>
      <c r="L47" s="11">
        <v>3.5481807999999999</v>
      </c>
      <c r="M47" s="11">
        <v>25.339079399999999</v>
      </c>
      <c r="N47" s="11">
        <v>80.510853100000006</v>
      </c>
      <c r="O47" s="19" t="str">
        <f>LOOKUP(B47,{0,1,5,30},{"-","**","*","-"})</f>
        <v>-</v>
      </c>
    </row>
    <row r="48" spans="1:15" ht="16.2">
      <c r="A48" s="5" t="s">
        <v>54</v>
      </c>
      <c r="B48" s="20">
        <v>166</v>
      </c>
      <c r="C48" s="11">
        <v>0.1741711</v>
      </c>
      <c r="D48" s="11">
        <v>520.09623499999998</v>
      </c>
      <c r="E48" s="11">
        <v>33.991578599999997</v>
      </c>
      <c r="F48" s="11">
        <v>4.2742423</v>
      </c>
      <c r="G48" s="11">
        <v>55.069759699999999</v>
      </c>
      <c r="H48" s="11">
        <v>122.5076492</v>
      </c>
      <c r="I48" s="11">
        <v>0.1741711</v>
      </c>
      <c r="J48" s="11">
        <v>520.09623499999998</v>
      </c>
      <c r="K48" s="11">
        <v>33.980961499999999</v>
      </c>
      <c r="L48" s="11">
        <v>4.2745645000000003</v>
      </c>
      <c r="M48" s="11">
        <v>55.073910699999999</v>
      </c>
      <c r="N48" s="11">
        <v>122.5076492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11</v>
      </c>
      <c r="C49" s="11">
        <v>6.9309402000000002</v>
      </c>
      <c r="D49" s="11">
        <v>258.549643</v>
      </c>
      <c r="E49" s="11">
        <v>136.69081460000001</v>
      </c>
      <c r="F49" s="11">
        <v>24.264890399999999</v>
      </c>
      <c r="G49" s="11">
        <v>80.477537100000006</v>
      </c>
      <c r="H49" s="11">
        <v>258.549643</v>
      </c>
      <c r="I49" s="11">
        <v>6.9309402000000002</v>
      </c>
      <c r="J49" s="11">
        <v>258.549643</v>
      </c>
      <c r="K49" s="11">
        <v>136.69081460000001</v>
      </c>
      <c r="L49" s="11">
        <v>24.264890399999999</v>
      </c>
      <c r="M49" s="11">
        <v>80.477537100000006</v>
      </c>
      <c r="N49" s="11">
        <v>258.549643</v>
      </c>
      <c r="O49" s="19" t="str">
        <f>LOOKUP(B49,{0,1,5,30},{"-","**","*","-"})</f>
        <v>*</v>
      </c>
    </row>
    <row r="50" spans="1:15" ht="16.2">
      <c r="A50" s="5" t="s">
        <v>56</v>
      </c>
      <c r="B50" s="20">
        <v>34</v>
      </c>
      <c r="C50" s="11">
        <v>0.17584430000000001</v>
      </c>
      <c r="D50" s="11">
        <v>379.46212500000001</v>
      </c>
      <c r="E50" s="11">
        <v>148.89298020000001</v>
      </c>
      <c r="F50" s="11">
        <v>18.314910999999999</v>
      </c>
      <c r="G50" s="11">
        <v>106.79336480000001</v>
      </c>
      <c r="H50" s="11">
        <v>330.45094810000001</v>
      </c>
      <c r="I50" s="11">
        <v>0.17584430000000001</v>
      </c>
      <c r="J50" s="11">
        <v>379.46212500000001</v>
      </c>
      <c r="K50" s="11">
        <v>148.89298020000001</v>
      </c>
      <c r="L50" s="11">
        <v>18.314910999999999</v>
      </c>
      <c r="M50" s="11">
        <v>106.79336480000001</v>
      </c>
      <c r="N50" s="11">
        <v>330.45094810000001</v>
      </c>
      <c r="O50" s="19" t="str">
        <f>LOOKUP(B50,{0,1,5,30},{"-","**","*","-"})</f>
        <v>-</v>
      </c>
    </row>
    <row r="51" spans="1:15" ht="16.2">
      <c r="A51" s="5" t="s">
        <v>57</v>
      </c>
      <c r="B51" s="20">
        <v>63</v>
      </c>
      <c r="C51" s="11">
        <v>2.7666693000000002</v>
      </c>
      <c r="D51" s="11">
        <v>651.30899999999997</v>
      </c>
      <c r="E51" s="11">
        <v>173.7624251</v>
      </c>
      <c r="F51" s="11">
        <v>18.799969300000001</v>
      </c>
      <c r="G51" s="11">
        <v>149.22013000000001</v>
      </c>
      <c r="H51" s="11">
        <v>508.9112983</v>
      </c>
      <c r="I51" s="11">
        <v>2.7666693000000002</v>
      </c>
      <c r="J51" s="11">
        <v>651.30899999999997</v>
      </c>
      <c r="K51" s="11">
        <v>173.7624251</v>
      </c>
      <c r="L51" s="11">
        <v>18.799969300000001</v>
      </c>
      <c r="M51" s="11">
        <v>149.22013000000001</v>
      </c>
      <c r="N51" s="11">
        <v>508.9112983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15</v>
      </c>
      <c r="C52" s="11">
        <v>7.2</v>
      </c>
      <c r="D52" s="11">
        <v>321.84422999999998</v>
      </c>
      <c r="E52" s="11">
        <v>130.0119574</v>
      </c>
      <c r="F52" s="11">
        <v>24.882957399999999</v>
      </c>
      <c r="G52" s="11">
        <v>96.3712795</v>
      </c>
      <c r="H52" s="11">
        <v>321.84422999999998</v>
      </c>
      <c r="I52" s="11">
        <v>7.2</v>
      </c>
      <c r="J52" s="11">
        <v>321.84422999999998</v>
      </c>
      <c r="K52" s="11">
        <v>130.0119574</v>
      </c>
      <c r="L52" s="11">
        <v>24.882957399999999</v>
      </c>
      <c r="M52" s="11">
        <v>96.3712795</v>
      </c>
      <c r="N52" s="11">
        <v>321.84422999999998</v>
      </c>
      <c r="O52" s="19" t="str">
        <f>LOOKUP(B52,{0,1,5,30},{"-","**","*","-"})</f>
        <v>*</v>
      </c>
    </row>
    <row r="53" spans="1:15" ht="16.2">
      <c r="A53" s="4" t="s">
        <v>59</v>
      </c>
      <c r="B53" s="20">
        <v>30</v>
      </c>
      <c r="C53" s="11">
        <v>10.1</v>
      </c>
      <c r="D53" s="11">
        <v>627.39557000000002</v>
      </c>
      <c r="E53" s="11">
        <v>173.9294447</v>
      </c>
      <c r="F53" s="11">
        <v>25.795985099999999</v>
      </c>
      <c r="G53" s="11">
        <v>141.2904293</v>
      </c>
      <c r="H53" s="11">
        <v>540.61749999999995</v>
      </c>
      <c r="I53" s="11">
        <v>10.1</v>
      </c>
      <c r="J53" s="11">
        <v>627.39557000000002</v>
      </c>
      <c r="K53" s="11">
        <v>173.9294447</v>
      </c>
      <c r="L53" s="11">
        <v>25.795985099999999</v>
      </c>
      <c r="M53" s="11">
        <v>141.2904293</v>
      </c>
      <c r="N53" s="11">
        <v>540.61749999999995</v>
      </c>
      <c r="O53" s="19" t="str">
        <f>LOOKUP(B53,{0,1,5,30},{"-","**","*","-"})</f>
        <v>-</v>
      </c>
    </row>
    <row r="54" spans="1:15" ht="16.2">
      <c r="A54" s="5" t="s">
        <v>60</v>
      </c>
      <c r="B54" s="20">
        <v>20</v>
      </c>
      <c r="C54" s="11">
        <v>17.355868600000001</v>
      </c>
      <c r="D54" s="11">
        <v>399.8378151</v>
      </c>
      <c r="E54" s="11">
        <v>151.5909523</v>
      </c>
      <c r="F54" s="11">
        <v>19.173248600000001</v>
      </c>
      <c r="G54" s="11">
        <v>85.745374699999999</v>
      </c>
      <c r="H54" s="11">
        <v>322.4837258</v>
      </c>
      <c r="I54" s="11">
        <v>17.355868600000001</v>
      </c>
      <c r="J54" s="11">
        <v>399.8378151</v>
      </c>
      <c r="K54" s="11">
        <v>151.5909523</v>
      </c>
      <c r="L54" s="11">
        <v>19.173248600000001</v>
      </c>
      <c r="M54" s="11">
        <v>85.745374699999999</v>
      </c>
      <c r="N54" s="11">
        <v>322.4837258</v>
      </c>
      <c r="O54" s="19" t="str">
        <f>LOOKUP(B54,{0,1,5,30},{"-","**","*","-"})</f>
        <v>*</v>
      </c>
    </row>
    <row r="55" spans="1:15" ht="16.2">
      <c r="A55" s="5" t="s">
        <v>61</v>
      </c>
      <c r="B55" s="20">
        <v>265</v>
      </c>
      <c r="C55" s="11">
        <v>17.697436</v>
      </c>
      <c r="D55" s="11">
        <v>1250.69</v>
      </c>
      <c r="E55" s="11">
        <v>464.19692270000002</v>
      </c>
      <c r="F55" s="11">
        <v>15.4580082</v>
      </c>
      <c r="G55" s="11">
        <v>251.63814199999999</v>
      </c>
      <c r="H55" s="11">
        <v>898.8</v>
      </c>
      <c r="I55" s="11">
        <v>17.697436</v>
      </c>
      <c r="J55" s="11">
        <v>1250.69</v>
      </c>
      <c r="K55" s="11">
        <v>464.19692270000002</v>
      </c>
      <c r="L55" s="11">
        <v>15.4580082</v>
      </c>
      <c r="M55" s="11">
        <v>251.63814199999999</v>
      </c>
      <c r="N55" s="11">
        <v>898.8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5</v>
      </c>
      <c r="C56" s="11">
        <v>7.0892000000000004E-3</v>
      </c>
      <c r="D56" s="11">
        <v>2.2417308999999999</v>
      </c>
      <c r="E56" s="11">
        <v>0.56412600000000002</v>
      </c>
      <c r="F56" s="11">
        <v>0.42093360000000002</v>
      </c>
      <c r="G56" s="11">
        <v>0.94123610000000002</v>
      </c>
      <c r="H56" s="11">
        <v>2.2417308999999999</v>
      </c>
      <c r="I56" s="11">
        <v>7.0892000000000004E-3</v>
      </c>
      <c r="J56" s="11">
        <v>2.2417308999999999</v>
      </c>
      <c r="K56" s="11">
        <v>0.56412600000000002</v>
      </c>
      <c r="L56" s="11">
        <v>0.42093360000000002</v>
      </c>
      <c r="M56" s="11">
        <v>0.94123610000000002</v>
      </c>
      <c r="N56" s="11">
        <v>2.2417308999999999</v>
      </c>
      <c r="O56" s="19" t="str">
        <f>LOOKUP(B56,{0,1,5,30},{"-","**","*","-"})</f>
        <v>*</v>
      </c>
    </row>
    <row r="57" spans="1:15" ht="16.2">
      <c r="A57" s="5" t="s">
        <v>63</v>
      </c>
      <c r="B57" s="20">
        <v>145</v>
      </c>
      <c r="C57" s="11">
        <v>6.8858700000000005E-4</v>
      </c>
      <c r="D57" s="11">
        <v>24.171027800000001</v>
      </c>
      <c r="E57" s="11">
        <v>1.6901141</v>
      </c>
      <c r="F57" s="11">
        <v>0.28982019999999997</v>
      </c>
      <c r="G57" s="11">
        <v>3.4898973999999998</v>
      </c>
      <c r="H57" s="11">
        <v>8.1716388999999996</v>
      </c>
      <c r="I57" s="11">
        <v>6.8858700000000005E-4</v>
      </c>
      <c r="J57" s="11">
        <v>24.171027800000001</v>
      </c>
      <c r="K57" s="11">
        <v>1.6901141</v>
      </c>
      <c r="L57" s="11">
        <v>0.28982019999999997</v>
      </c>
      <c r="M57" s="11">
        <v>3.4898973999999998</v>
      </c>
      <c r="N57" s="11">
        <v>8.1716388999999996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0</v>
      </c>
      <c r="C58" s="11" t="s">
        <v>120</v>
      </c>
      <c r="D58" s="11" t="s">
        <v>120</v>
      </c>
      <c r="E58" s="11" t="s">
        <v>120</v>
      </c>
      <c r="F58" s="11" t="s">
        <v>120</v>
      </c>
      <c r="G58" s="11" t="s">
        <v>120</v>
      </c>
      <c r="H58" s="11" t="s">
        <v>120</v>
      </c>
      <c r="I58" s="11" t="s">
        <v>120</v>
      </c>
      <c r="J58" s="11" t="s">
        <v>120</v>
      </c>
      <c r="K58" s="11" t="s">
        <v>120</v>
      </c>
      <c r="L58" s="11" t="s">
        <v>120</v>
      </c>
      <c r="M58" s="11" t="s">
        <v>120</v>
      </c>
      <c r="N58" s="11" t="s">
        <v>120</v>
      </c>
      <c r="O58" s="19" t="str">
        <f>LOOKUP(B58,{0,1,5,30},{"-","**","*","-"})</f>
        <v>-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270</v>
      </c>
      <c r="C60" s="11">
        <v>1.5479000000000001E-3</v>
      </c>
      <c r="D60" s="11">
        <v>9.4046400000000006</v>
      </c>
      <c r="E60" s="11">
        <v>0.80442449999999999</v>
      </c>
      <c r="F60" s="11">
        <v>7.1487999999999996E-2</v>
      </c>
      <c r="G60" s="11">
        <v>1.1746671</v>
      </c>
      <c r="H60" s="11">
        <v>2.6423136</v>
      </c>
      <c r="I60" s="11">
        <v>1.5479000000000001E-3</v>
      </c>
      <c r="J60" s="11">
        <v>9.4046400000000006</v>
      </c>
      <c r="K60" s="11">
        <v>0.80442449999999999</v>
      </c>
      <c r="L60" s="11">
        <v>7.1487999999999996E-2</v>
      </c>
      <c r="M60" s="11">
        <v>1.1746671</v>
      </c>
      <c r="N60" s="11">
        <v>2.6423136</v>
      </c>
      <c r="O60" s="19" t="str">
        <f>LOOKUP(B60,{0,1,5,30},{"-","**","*","-"})</f>
        <v>-</v>
      </c>
    </row>
    <row r="61" spans="1:15" ht="16.2">
      <c r="A61" s="4" t="s">
        <v>67</v>
      </c>
      <c r="B61" s="20">
        <v>188</v>
      </c>
      <c r="C61" s="11">
        <v>1.0468999999999999E-3</v>
      </c>
      <c r="D61" s="11">
        <v>1.8191409000000001</v>
      </c>
      <c r="E61" s="11">
        <v>0.23982390000000001</v>
      </c>
      <c r="F61" s="11">
        <v>2.5266400000000001E-2</v>
      </c>
      <c r="G61" s="11">
        <v>0.34643479999999999</v>
      </c>
      <c r="H61" s="11">
        <v>1.0120545000000001</v>
      </c>
      <c r="I61" s="11">
        <v>1.0468999999999999E-3</v>
      </c>
      <c r="J61" s="11">
        <v>1.8191409000000001</v>
      </c>
      <c r="K61" s="11">
        <v>0.23982390000000001</v>
      </c>
      <c r="L61" s="11">
        <v>2.5266400000000001E-2</v>
      </c>
      <c r="M61" s="11">
        <v>0.34643479999999999</v>
      </c>
      <c r="N61" s="11">
        <v>1.0120545000000001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241</v>
      </c>
      <c r="C62" s="11">
        <v>4.48939E-2</v>
      </c>
      <c r="D62" s="11">
        <v>157.44105210000001</v>
      </c>
      <c r="E62" s="11">
        <v>10.1011864</v>
      </c>
      <c r="F62" s="11">
        <v>1.0658007</v>
      </c>
      <c r="G62" s="11">
        <v>16.545676</v>
      </c>
      <c r="H62" s="11">
        <v>38.176079899999998</v>
      </c>
      <c r="I62" s="11">
        <v>4.48939E-2</v>
      </c>
      <c r="J62" s="11">
        <v>157.44105210000001</v>
      </c>
      <c r="K62" s="11">
        <v>10.0877204</v>
      </c>
      <c r="L62" s="11">
        <v>1.0652528999999999</v>
      </c>
      <c r="M62" s="11">
        <v>16.537171900000001</v>
      </c>
      <c r="N62" s="11">
        <v>38.176079899999998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61</v>
      </c>
      <c r="C63" s="11">
        <v>2.7344000000000001E-3</v>
      </c>
      <c r="D63" s="11">
        <v>10.0472077</v>
      </c>
      <c r="E63" s="11">
        <v>0.64321950000000006</v>
      </c>
      <c r="F63" s="11">
        <v>0.18753690000000001</v>
      </c>
      <c r="G63" s="11">
        <v>1.4647097</v>
      </c>
      <c r="H63" s="11">
        <v>2.8069027000000002</v>
      </c>
      <c r="I63" s="11">
        <v>2.7344000000000001E-3</v>
      </c>
      <c r="J63" s="11">
        <v>10.0472077</v>
      </c>
      <c r="K63" s="11">
        <v>0.64321950000000006</v>
      </c>
      <c r="L63" s="11">
        <v>0.18753690000000001</v>
      </c>
      <c r="M63" s="11">
        <v>1.4647097</v>
      </c>
      <c r="N63" s="11">
        <v>2.8069027000000002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190</v>
      </c>
      <c r="C64" s="11">
        <v>6.2124999999999995E-4</v>
      </c>
      <c r="D64" s="11">
        <v>23.467360899999999</v>
      </c>
      <c r="E64" s="11">
        <v>0.96390739999999997</v>
      </c>
      <c r="F64" s="11">
        <v>0.23976720000000001</v>
      </c>
      <c r="G64" s="11">
        <v>3.3049621999999999</v>
      </c>
      <c r="H64" s="11">
        <v>4.0995790999999997</v>
      </c>
      <c r="I64" s="11">
        <v>6.2124999999999995E-4</v>
      </c>
      <c r="J64" s="11">
        <v>23.467360899999999</v>
      </c>
      <c r="K64" s="11">
        <v>0.96390739999999997</v>
      </c>
      <c r="L64" s="11">
        <v>0.23976720000000001</v>
      </c>
      <c r="M64" s="11">
        <v>3.3049621999999999</v>
      </c>
      <c r="N64" s="11">
        <v>4.0995790999999997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145</v>
      </c>
      <c r="C65" s="11">
        <v>6.1267699999999995E-4</v>
      </c>
      <c r="D65" s="11">
        <v>15.399753499999999</v>
      </c>
      <c r="E65" s="11">
        <v>0.41557430000000001</v>
      </c>
      <c r="F65" s="11">
        <v>0.14083909999999999</v>
      </c>
      <c r="G65" s="11">
        <v>1.6959279</v>
      </c>
      <c r="H65" s="11">
        <v>0.88560479999999997</v>
      </c>
      <c r="I65" s="11">
        <v>6.1267699999999995E-4</v>
      </c>
      <c r="J65" s="11">
        <v>15.399753499999999</v>
      </c>
      <c r="K65" s="11">
        <v>0.41557430000000001</v>
      </c>
      <c r="L65" s="11">
        <v>0.14083909999999999</v>
      </c>
      <c r="M65" s="11">
        <v>1.6959279</v>
      </c>
      <c r="N65" s="11">
        <v>0.88560479999999997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23</v>
      </c>
      <c r="C66" s="11">
        <v>1.8689974</v>
      </c>
      <c r="D66" s="11">
        <v>212.58687660000001</v>
      </c>
      <c r="E66" s="11">
        <v>67.940844799999994</v>
      </c>
      <c r="F66" s="11">
        <v>12.469947400000001</v>
      </c>
      <c r="G66" s="11">
        <v>59.803766699999997</v>
      </c>
      <c r="H66" s="11">
        <v>181.0059296</v>
      </c>
      <c r="I66" s="11">
        <v>1.8689974</v>
      </c>
      <c r="J66" s="11">
        <v>212.58687660000001</v>
      </c>
      <c r="K66" s="11">
        <v>67.940844799999994</v>
      </c>
      <c r="L66" s="11">
        <v>12.469947400000001</v>
      </c>
      <c r="M66" s="11">
        <v>59.803766699999997</v>
      </c>
      <c r="N66" s="11">
        <v>181.0059296</v>
      </c>
      <c r="O66" s="19" t="str">
        <f>LOOKUP(B66,{0,1,5,30},{"-","**","*","-"})</f>
        <v>*</v>
      </c>
    </row>
    <row r="67" spans="1:15" ht="16.2">
      <c r="A67" s="5" t="s">
        <v>73</v>
      </c>
      <c r="B67" s="20">
        <v>142</v>
      </c>
      <c r="C67" s="11">
        <v>0.4249829</v>
      </c>
      <c r="D67" s="11">
        <v>340.63263280000001</v>
      </c>
      <c r="E67" s="11">
        <v>71.732718899999995</v>
      </c>
      <c r="F67" s="11">
        <v>5.6941382000000003</v>
      </c>
      <c r="G67" s="11">
        <v>67.853487099999995</v>
      </c>
      <c r="H67" s="11">
        <v>213.86942619999999</v>
      </c>
      <c r="I67" s="11">
        <v>0.4249829</v>
      </c>
      <c r="J67" s="11">
        <v>340.63263280000001</v>
      </c>
      <c r="K67" s="11">
        <v>75.444336399999997</v>
      </c>
      <c r="L67" s="11">
        <v>5.8441443</v>
      </c>
      <c r="M67" s="11">
        <v>69.641016300000004</v>
      </c>
      <c r="N67" s="11">
        <v>215.1094373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3</v>
      </c>
      <c r="C68" s="11">
        <v>5.5048662999999998</v>
      </c>
      <c r="D68" s="11">
        <v>67.875442000000007</v>
      </c>
      <c r="E68" s="11">
        <v>32.138784899999997</v>
      </c>
      <c r="F68" s="11">
        <v>18.571187900000002</v>
      </c>
      <c r="G68" s="11">
        <v>32.166241100000001</v>
      </c>
      <c r="H68" s="11">
        <v>67.875442000000007</v>
      </c>
      <c r="I68" s="11">
        <v>5.5048662999999998</v>
      </c>
      <c r="J68" s="11">
        <v>67.875442000000007</v>
      </c>
      <c r="K68" s="11">
        <v>32.138784899999997</v>
      </c>
      <c r="L68" s="11">
        <v>18.571187900000002</v>
      </c>
      <c r="M68" s="11">
        <v>32.166241100000001</v>
      </c>
      <c r="N68" s="11">
        <v>67.875442000000007</v>
      </c>
      <c r="O68" s="19" t="str">
        <f>LOOKUP(B68,{0,1,5,30},{"-","**","*","-"})</f>
        <v>**</v>
      </c>
    </row>
    <row r="69" spans="1:15" ht="16.2">
      <c r="A69" s="5" t="s">
        <v>75</v>
      </c>
      <c r="B69" s="20">
        <v>195</v>
      </c>
      <c r="C69" s="11">
        <v>4.8575100000000003E-2</v>
      </c>
      <c r="D69" s="11">
        <v>744.44154170000002</v>
      </c>
      <c r="E69" s="11">
        <v>138.10924499999999</v>
      </c>
      <c r="F69" s="11">
        <v>9.6078515000000007</v>
      </c>
      <c r="G69" s="11">
        <v>134.16634500000001</v>
      </c>
      <c r="H69" s="11">
        <v>386.75561440000001</v>
      </c>
      <c r="I69" s="11">
        <v>4.8575100000000003E-2</v>
      </c>
      <c r="J69" s="11">
        <v>744.44154170000002</v>
      </c>
      <c r="K69" s="11">
        <v>138.10924499999999</v>
      </c>
      <c r="L69" s="11">
        <v>9.6078515000000007</v>
      </c>
      <c r="M69" s="11">
        <v>134.16634500000001</v>
      </c>
      <c r="N69" s="11">
        <v>386.75561440000001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3</v>
      </c>
      <c r="C70" s="11">
        <v>1.5990384</v>
      </c>
      <c r="D70" s="11">
        <v>14.5537949</v>
      </c>
      <c r="E70" s="11">
        <v>6.4980748000000004</v>
      </c>
      <c r="F70" s="11">
        <v>4.0591426999999998</v>
      </c>
      <c r="G70" s="11">
        <v>7.0306414000000004</v>
      </c>
      <c r="H70" s="11">
        <v>14.5537949</v>
      </c>
      <c r="I70" s="11">
        <v>1.5990384</v>
      </c>
      <c r="J70" s="11">
        <v>14.5537949</v>
      </c>
      <c r="K70" s="11">
        <v>6.4980748000000004</v>
      </c>
      <c r="L70" s="11">
        <v>4.0591426999999998</v>
      </c>
      <c r="M70" s="11">
        <v>7.0306414000000004</v>
      </c>
      <c r="N70" s="11">
        <v>14.5537949</v>
      </c>
      <c r="O70" s="19" t="str">
        <f>LOOKUP(B70,{0,1,5,30},{"-","**","*","-"})</f>
        <v>**</v>
      </c>
    </row>
    <row r="71" spans="1:15" ht="16.2">
      <c r="A71" s="5" t="s">
        <v>77</v>
      </c>
      <c r="B71" s="20">
        <v>183</v>
      </c>
      <c r="C71" s="11">
        <v>10.028767500000001</v>
      </c>
      <c r="D71" s="11">
        <v>725.44598880000001</v>
      </c>
      <c r="E71" s="11">
        <v>100.25430729999999</v>
      </c>
      <c r="F71" s="11">
        <v>6.2160808000000003</v>
      </c>
      <c r="G71" s="11">
        <v>84.089582800000002</v>
      </c>
      <c r="H71" s="11">
        <v>208.68444980000001</v>
      </c>
      <c r="I71" s="11">
        <v>10.028767500000001</v>
      </c>
      <c r="J71" s="11">
        <v>725.44598880000001</v>
      </c>
      <c r="K71" s="11">
        <v>100.25430729999999</v>
      </c>
      <c r="L71" s="11">
        <v>6.2160808000000003</v>
      </c>
      <c r="M71" s="11">
        <v>84.089582800000002</v>
      </c>
      <c r="N71" s="11">
        <v>208.68444980000001</v>
      </c>
      <c r="O71" s="19" t="str">
        <f>LOOKUP(B71,{0,1,5,30},{"-","**","*","-"})</f>
        <v>-</v>
      </c>
    </row>
    <row r="72" spans="1:15" ht="16.2">
      <c r="A72" s="5" t="s">
        <v>78</v>
      </c>
      <c r="B72" s="20">
        <v>37</v>
      </c>
      <c r="C72" s="11">
        <v>0.56666669999999997</v>
      </c>
      <c r="D72" s="11">
        <v>132.10394650000001</v>
      </c>
      <c r="E72" s="11">
        <v>33.904968799999999</v>
      </c>
      <c r="F72" s="11">
        <v>6.4580760000000001</v>
      </c>
      <c r="G72" s="11">
        <v>39.282942499999997</v>
      </c>
      <c r="H72" s="11">
        <v>113.8776883</v>
      </c>
      <c r="I72" s="11">
        <v>3.4</v>
      </c>
      <c r="J72" s="11">
        <v>792.6236791</v>
      </c>
      <c r="K72" s="11">
        <v>203.42981309999999</v>
      </c>
      <c r="L72" s="11">
        <v>38.748455700000001</v>
      </c>
      <c r="M72" s="11">
        <v>235.69765469999999</v>
      </c>
      <c r="N72" s="11">
        <v>683.26612990000001</v>
      </c>
      <c r="O72" s="19" t="str">
        <f>LOOKUP(B72,{0,1,5,30},{"-","**","*","-"})</f>
        <v>-</v>
      </c>
    </row>
    <row r="73" spans="1:15" ht="16.2">
      <c r="A73" s="5" t="s">
        <v>79</v>
      </c>
      <c r="B73" s="20">
        <v>15</v>
      </c>
      <c r="C73" s="11">
        <v>5.3</v>
      </c>
      <c r="D73" s="11">
        <v>186.5633765</v>
      </c>
      <c r="E73" s="11">
        <v>64.549466699999996</v>
      </c>
      <c r="F73" s="11">
        <v>12.4346523</v>
      </c>
      <c r="G73" s="11">
        <v>48.159201400000001</v>
      </c>
      <c r="H73" s="11">
        <v>186.5633765</v>
      </c>
      <c r="I73" s="11">
        <v>5.3</v>
      </c>
      <c r="J73" s="11">
        <v>186.5633765</v>
      </c>
      <c r="K73" s="11">
        <v>64.549466699999996</v>
      </c>
      <c r="L73" s="11">
        <v>12.4346523</v>
      </c>
      <c r="M73" s="11">
        <v>48.159201400000001</v>
      </c>
      <c r="N73" s="11">
        <v>186.5633765</v>
      </c>
      <c r="O73" s="19" t="str">
        <f>LOOKUP(B73,{0,1,5,30},{"-","**","*","-"})</f>
        <v>*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</sheetData>
  <sheetProtection selectLockedCells="1" selectUnlockedCells="1"/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75"/>
  <sheetViews>
    <sheetView zoomScale="75" zoomScaleNormal="75" workbookViewId="0"/>
  </sheetViews>
  <sheetFormatPr defaultColWidth="9" defaultRowHeight="15.6"/>
  <cols>
    <col min="1" max="1" width="27" style="2" customWidth="1"/>
    <col min="2" max="12" width="9" style="2" customWidth="1"/>
    <col min="13" max="16384" width="9" style="2"/>
  </cols>
  <sheetData>
    <row r="1" spans="1:15" ht="16.5" customHeight="1">
      <c r="A1" s="18" t="s">
        <v>100</v>
      </c>
      <c r="B1" s="13"/>
      <c r="C1" s="13"/>
      <c r="D1" s="13"/>
      <c r="E1" s="13"/>
      <c r="F1" s="13"/>
      <c r="G1" s="13"/>
      <c r="H1" s="13"/>
      <c r="I1" s="13"/>
      <c r="J1" s="13"/>
      <c r="K1" s="22" t="s">
        <v>95</v>
      </c>
      <c r="L1" s="22"/>
    </row>
    <row r="2" spans="1:15" ht="16.5" customHeight="1">
      <c r="A2" s="1" t="s">
        <v>9</v>
      </c>
      <c r="B2" s="1" t="s">
        <v>7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7" customFormat="1" ht="16.5" customHeight="1">
      <c r="A3" s="1" t="s">
        <v>10</v>
      </c>
      <c r="B3" s="10">
        <v>73.694971100000004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7" customFormat="1" ht="16.5" customHeight="1">
      <c r="A4" s="1" t="s">
        <v>11</v>
      </c>
      <c r="B4" s="10">
        <v>66.464527799999999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1158</v>
      </c>
      <c r="C7" s="11">
        <v>1.8851640999999999</v>
      </c>
      <c r="D7" s="11">
        <v>938.32747470000004</v>
      </c>
      <c r="E7" s="11">
        <v>150.44969800000001</v>
      </c>
      <c r="F7" s="11">
        <v>2.9741406000000001</v>
      </c>
      <c r="G7" s="11">
        <v>101.2082162</v>
      </c>
      <c r="H7" s="11">
        <v>321.00500499999998</v>
      </c>
      <c r="I7" s="11">
        <v>6.1456349000000001</v>
      </c>
      <c r="J7" s="11">
        <v>2977.23</v>
      </c>
      <c r="K7" s="11">
        <v>403.49488910000002</v>
      </c>
      <c r="L7" s="11">
        <v>8.0941136</v>
      </c>
      <c r="M7" s="11">
        <v>275.4378213</v>
      </c>
      <c r="N7" s="11">
        <v>929.84656489999998</v>
      </c>
      <c r="O7" s="19" t="str">
        <f>LOOKUP(B7,{0,1,5,30},{"-","**","*","-"})</f>
        <v>-</v>
      </c>
    </row>
    <row r="8" spans="1:15" ht="32.4">
      <c r="A8" s="5" t="s">
        <v>14</v>
      </c>
      <c r="B8" s="20">
        <v>701</v>
      </c>
      <c r="C8" s="11">
        <v>4.4455399999999999E-2</v>
      </c>
      <c r="D8" s="11">
        <v>723.63047029999996</v>
      </c>
      <c r="E8" s="11">
        <v>90.361341999999993</v>
      </c>
      <c r="F8" s="11">
        <v>2.9072710000000002</v>
      </c>
      <c r="G8" s="11">
        <v>76.974084099999999</v>
      </c>
      <c r="H8" s="11">
        <v>233.64602629999999</v>
      </c>
      <c r="I8" s="11">
        <v>4.5160899999999997E-2</v>
      </c>
      <c r="J8" s="11">
        <v>945.16800000000001</v>
      </c>
      <c r="K8" s="11">
        <v>150.2438391</v>
      </c>
      <c r="L8" s="11">
        <v>5.0942239999999996</v>
      </c>
      <c r="M8" s="11">
        <v>134.87673520000001</v>
      </c>
      <c r="N8" s="11">
        <v>430.19068240000001</v>
      </c>
      <c r="O8" s="19" t="str">
        <f>LOOKUP(B8,{0,1,5,30},{"-","**","*","-"})</f>
        <v>-</v>
      </c>
    </row>
    <row r="9" spans="1:15" ht="16.2">
      <c r="A9" s="5" t="s">
        <v>15</v>
      </c>
      <c r="B9" s="20">
        <v>150</v>
      </c>
      <c r="C9" s="11">
        <v>0.2084898</v>
      </c>
      <c r="D9" s="11">
        <v>316.91771549999999</v>
      </c>
      <c r="E9" s="11">
        <v>26.3740095</v>
      </c>
      <c r="F9" s="11">
        <v>2.8766569</v>
      </c>
      <c r="G9" s="11">
        <v>35.231707499999999</v>
      </c>
      <c r="H9" s="11">
        <v>80.230381300000005</v>
      </c>
      <c r="I9" s="11">
        <v>0.2084898</v>
      </c>
      <c r="J9" s="11">
        <v>672.66095329999996</v>
      </c>
      <c r="K9" s="11">
        <v>41.470104900000003</v>
      </c>
      <c r="L9" s="11">
        <v>6.0125834999999999</v>
      </c>
      <c r="M9" s="11">
        <v>73.638807600000007</v>
      </c>
      <c r="N9" s="11">
        <v>141.7300295</v>
      </c>
      <c r="O9" s="19" t="str">
        <f>LOOKUP(B9,{0,1,5,30},{"-","**","*","-"})</f>
        <v>-</v>
      </c>
    </row>
    <row r="10" spans="1:15" ht="16.2">
      <c r="A10" s="5" t="s">
        <v>16</v>
      </c>
      <c r="B10" s="20">
        <v>193</v>
      </c>
      <c r="C10" s="11">
        <v>0.2333471</v>
      </c>
      <c r="D10" s="11">
        <v>456.71814339999997</v>
      </c>
      <c r="E10" s="11">
        <v>32.1269086</v>
      </c>
      <c r="F10" s="11">
        <v>3.1166592</v>
      </c>
      <c r="G10" s="11">
        <v>43.298013300000001</v>
      </c>
      <c r="H10" s="11">
        <v>92.620919700000002</v>
      </c>
      <c r="I10" s="11">
        <v>0.2333471</v>
      </c>
      <c r="J10" s="11">
        <v>924.83145939999997</v>
      </c>
      <c r="K10" s="11">
        <v>46.505896900000003</v>
      </c>
      <c r="L10" s="11">
        <v>5.7164636</v>
      </c>
      <c r="M10" s="11">
        <v>79.415650099999993</v>
      </c>
      <c r="N10" s="11">
        <v>126.1901589</v>
      </c>
      <c r="O10" s="19" t="str">
        <f>LOOKUP(B10,{0,1,5,30},{"-","**","*","-"})</f>
        <v>-</v>
      </c>
    </row>
    <row r="11" spans="1:15" ht="16.2">
      <c r="A11" s="5" t="s">
        <v>17</v>
      </c>
      <c r="B11" s="20">
        <v>573</v>
      </c>
      <c r="C11" s="11">
        <v>2.24081E-2</v>
      </c>
      <c r="D11" s="11">
        <v>1100.5</v>
      </c>
      <c r="E11" s="11">
        <v>145.24722120000001</v>
      </c>
      <c r="F11" s="11">
        <v>6.9533607999999996</v>
      </c>
      <c r="G11" s="11">
        <v>166.44550770000001</v>
      </c>
      <c r="H11" s="11">
        <v>494.3200124</v>
      </c>
      <c r="I11" s="11">
        <v>2.24081E-2</v>
      </c>
      <c r="J11" s="11">
        <v>1100.5</v>
      </c>
      <c r="K11" s="11">
        <v>136.11458569999999</v>
      </c>
      <c r="L11" s="11">
        <v>6.8221417000000004</v>
      </c>
      <c r="M11" s="11">
        <v>163.3044596</v>
      </c>
      <c r="N11" s="11">
        <v>478.94484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168</v>
      </c>
      <c r="C12" s="11">
        <v>0.29473110000000002</v>
      </c>
      <c r="D12" s="11">
        <v>444.27171600000003</v>
      </c>
      <c r="E12" s="11">
        <v>33.837203299999999</v>
      </c>
      <c r="F12" s="11">
        <v>4.4211475</v>
      </c>
      <c r="G12" s="11">
        <v>57.304621300000001</v>
      </c>
      <c r="H12" s="11">
        <v>91.210722899999993</v>
      </c>
      <c r="I12" s="11">
        <v>0.29473110000000002</v>
      </c>
      <c r="J12" s="11">
        <v>444.27171600000003</v>
      </c>
      <c r="K12" s="11">
        <v>35.662216999999998</v>
      </c>
      <c r="L12" s="11">
        <v>4.6547096000000003</v>
      </c>
      <c r="M12" s="11">
        <v>60.331931599999997</v>
      </c>
      <c r="N12" s="11">
        <v>95.165970099999996</v>
      </c>
      <c r="O12" s="19" t="str">
        <f>LOOKUP(B12,{0,1,5,30},{"-","**","*","-"})</f>
        <v>-</v>
      </c>
    </row>
    <row r="13" spans="1:15" ht="16.2">
      <c r="A13" s="5" t="s">
        <v>19</v>
      </c>
      <c r="B13" s="20">
        <v>1136</v>
      </c>
      <c r="C13" s="11">
        <v>9.2285000000000006E-3</v>
      </c>
      <c r="D13" s="11">
        <v>103.7941756</v>
      </c>
      <c r="E13" s="11">
        <v>11.9200441</v>
      </c>
      <c r="F13" s="11">
        <v>0.35262389999999999</v>
      </c>
      <c r="G13" s="11">
        <v>11.885048599999999</v>
      </c>
      <c r="H13" s="11">
        <v>34.321765800000001</v>
      </c>
      <c r="I13" s="11">
        <v>9.2285000000000006E-3</v>
      </c>
      <c r="J13" s="11">
        <v>103.7941756</v>
      </c>
      <c r="K13" s="11">
        <v>11.9200441</v>
      </c>
      <c r="L13" s="11">
        <v>0.35262389999999999</v>
      </c>
      <c r="M13" s="11">
        <v>11.885048599999999</v>
      </c>
      <c r="N13" s="11">
        <v>34.321765800000001</v>
      </c>
      <c r="O13" s="19" t="str">
        <f>LOOKUP(B13,{0,1,5,30},{"-","**","*","-"})</f>
        <v>-</v>
      </c>
    </row>
    <row r="14" spans="1:15" ht="16.2">
      <c r="A14" s="5" t="s">
        <v>20</v>
      </c>
      <c r="B14" s="20">
        <v>592</v>
      </c>
      <c r="C14" s="11">
        <v>2.0623E-3</v>
      </c>
      <c r="D14" s="11">
        <v>73.008511499999997</v>
      </c>
      <c r="E14" s="11">
        <v>3.6746934000000002</v>
      </c>
      <c r="F14" s="11">
        <v>0.28426709999999999</v>
      </c>
      <c r="G14" s="11">
        <v>6.9165179999999999</v>
      </c>
      <c r="H14" s="11">
        <v>16.627765</v>
      </c>
      <c r="I14" s="11">
        <v>2.0623E-3</v>
      </c>
      <c r="J14" s="11">
        <v>73.008511499999997</v>
      </c>
      <c r="K14" s="11">
        <v>3.6746934000000002</v>
      </c>
      <c r="L14" s="11">
        <v>0.28426709999999999</v>
      </c>
      <c r="M14" s="11">
        <v>6.9165179999999999</v>
      </c>
      <c r="N14" s="11">
        <v>16.627765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123</v>
      </c>
      <c r="C15" s="11">
        <v>6.0207999999999998E-3</v>
      </c>
      <c r="D15" s="11">
        <v>51.3925014</v>
      </c>
      <c r="E15" s="11">
        <v>7.7145628999999998</v>
      </c>
      <c r="F15" s="11">
        <v>0.83591910000000003</v>
      </c>
      <c r="G15" s="11">
        <v>9.2707908000000003</v>
      </c>
      <c r="H15" s="11">
        <v>25.139622899999999</v>
      </c>
      <c r="I15" s="11">
        <v>6.0207999999999998E-3</v>
      </c>
      <c r="J15" s="11">
        <v>51.3925014</v>
      </c>
      <c r="K15" s="11">
        <v>7.7145628999999998</v>
      </c>
      <c r="L15" s="11">
        <v>0.83591910000000003</v>
      </c>
      <c r="M15" s="11">
        <v>9.2707908000000003</v>
      </c>
      <c r="N15" s="11">
        <v>25.139622899999999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278</v>
      </c>
      <c r="C16" s="11">
        <v>0.193</v>
      </c>
      <c r="D16" s="11">
        <v>640.81575339999995</v>
      </c>
      <c r="E16" s="11">
        <v>88.466872800000004</v>
      </c>
      <c r="F16" s="11">
        <v>4.8257741999999997</v>
      </c>
      <c r="G16" s="11">
        <v>80.461734800000002</v>
      </c>
      <c r="H16" s="11">
        <v>251.91680049999999</v>
      </c>
      <c r="I16" s="11">
        <v>0.193</v>
      </c>
      <c r="J16" s="11">
        <v>606.09627239999998</v>
      </c>
      <c r="K16" s="11">
        <v>72.028098600000007</v>
      </c>
      <c r="L16" s="11">
        <v>4.0925152999999996</v>
      </c>
      <c r="M16" s="11">
        <v>68.235865700000005</v>
      </c>
      <c r="N16" s="11">
        <v>210.0034465</v>
      </c>
      <c r="O16" s="19" t="str">
        <f>LOOKUP(B16,{0,1,5,30},{"-","**","*","-"})</f>
        <v>-</v>
      </c>
    </row>
    <row r="17" spans="1:15" ht="16.2">
      <c r="A17" s="5" t="s">
        <v>23</v>
      </c>
      <c r="B17" s="20">
        <v>39</v>
      </c>
      <c r="C17" s="11">
        <v>9.7755217000000005</v>
      </c>
      <c r="D17" s="11">
        <v>243.288276</v>
      </c>
      <c r="E17" s="11">
        <v>75.070329700000002</v>
      </c>
      <c r="F17" s="11">
        <v>8.9292066000000005</v>
      </c>
      <c r="G17" s="11">
        <v>55.762877600000003</v>
      </c>
      <c r="H17" s="11">
        <v>215.5809965</v>
      </c>
      <c r="I17" s="11">
        <v>7.3316413000000002</v>
      </c>
      <c r="J17" s="11">
        <v>182.466207</v>
      </c>
      <c r="K17" s="11">
        <v>57.641348399999998</v>
      </c>
      <c r="L17" s="11">
        <v>6.7815810000000001</v>
      </c>
      <c r="M17" s="11">
        <v>42.350960000000001</v>
      </c>
      <c r="N17" s="11">
        <v>161.6857474</v>
      </c>
      <c r="O17" s="19" t="str">
        <f>LOOKUP(B17,{0,1,5,30},{"-","**","*","-"})</f>
        <v>-</v>
      </c>
    </row>
    <row r="18" spans="1:15" ht="16.2">
      <c r="A18" s="5" t="s">
        <v>24</v>
      </c>
      <c r="B18" s="20">
        <v>7</v>
      </c>
      <c r="C18" s="11">
        <v>25.099474000000001</v>
      </c>
      <c r="D18" s="11">
        <v>215.81670879999999</v>
      </c>
      <c r="E18" s="11">
        <v>72.781132900000003</v>
      </c>
      <c r="F18" s="11">
        <v>25.1922757</v>
      </c>
      <c r="G18" s="11">
        <v>66.652496499999998</v>
      </c>
      <c r="H18" s="11">
        <v>215.81670879999999</v>
      </c>
      <c r="I18" s="11">
        <v>22.496841400000001</v>
      </c>
      <c r="J18" s="11">
        <v>161.86253160000001</v>
      </c>
      <c r="K18" s="11">
        <v>64.002115099999997</v>
      </c>
      <c r="L18" s="11">
        <v>18.445594100000001</v>
      </c>
      <c r="M18" s="11">
        <v>48.8024548</v>
      </c>
      <c r="N18" s="11">
        <v>161.86253160000001</v>
      </c>
      <c r="O18" s="19" t="str">
        <f>LOOKUP(B18,{0,1,5,30},{"-","**","*","-"})</f>
        <v>*</v>
      </c>
    </row>
    <row r="19" spans="1:15" ht="16.2">
      <c r="A19" s="5" t="s">
        <v>25</v>
      </c>
      <c r="B19" s="20">
        <v>1</v>
      </c>
      <c r="C19" s="11">
        <v>29.697102099999999</v>
      </c>
      <c r="D19" s="11">
        <v>29.697102099999999</v>
      </c>
      <c r="E19" s="11">
        <v>29.697102099999999</v>
      </c>
      <c r="F19" s="11" t="s">
        <v>120</v>
      </c>
      <c r="G19" s="11" t="s">
        <v>120</v>
      </c>
      <c r="H19" s="11">
        <v>29.697102099999999</v>
      </c>
      <c r="I19" s="11">
        <v>29.697102099999999</v>
      </c>
      <c r="J19" s="11">
        <v>29.697102099999999</v>
      </c>
      <c r="K19" s="11">
        <v>29.697102099999999</v>
      </c>
      <c r="L19" s="11" t="s">
        <v>120</v>
      </c>
      <c r="M19" s="11" t="s">
        <v>120</v>
      </c>
      <c r="N19" s="11">
        <v>29.697102099999999</v>
      </c>
      <c r="O19" s="19" t="str">
        <f>LOOKUP(B19,{0,1,5,30},{"-","**","*","-"})</f>
        <v>**</v>
      </c>
    </row>
    <row r="20" spans="1:15" ht="16.2">
      <c r="A20" s="5" t="s">
        <v>26</v>
      </c>
      <c r="B20" s="20">
        <v>832</v>
      </c>
      <c r="C20" s="11">
        <v>2.628072</v>
      </c>
      <c r="D20" s="11">
        <v>629.19922069999996</v>
      </c>
      <c r="E20" s="11">
        <v>108.39223920000001</v>
      </c>
      <c r="F20" s="11">
        <v>2.9437117000000002</v>
      </c>
      <c r="G20" s="11">
        <v>84.909628999999995</v>
      </c>
      <c r="H20" s="11">
        <v>273.47491609999997</v>
      </c>
      <c r="I20" s="11">
        <v>2.628072</v>
      </c>
      <c r="J20" s="11">
        <v>508.01313349999998</v>
      </c>
      <c r="K20" s="11">
        <v>84.239104299999994</v>
      </c>
      <c r="L20" s="11">
        <v>2.2727083000000001</v>
      </c>
      <c r="M20" s="11">
        <v>65.554930499999998</v>
      </c>
      <c r="N20" s="11">
        <v>204.0659383</v>
      </c>
      <c r="O20" s="19" t="str">
        <f>LOOKUP(B20,{0,1,5,30},{"-","**","*","-"})</f>
        <v>-</v>
      </c>
    </row>
    <row r="21" spans="1:15" ht="16.2">
      <c r="A21" s="5" t="s">
        <v>27</v>
      </c>
      <c r="B21" s="20">
        <v>84</v>
      </c>
      <c r="C21" s="11">
        <v>5.3783691999999999</v>
      </c>
      <c r="D21" s="11">
        <v>441.00622140000002</v>
      </c>
      <c r="E21" s="11">
        <v>95.844823099999999</v>
      </c>
      <c r="F21" s="11">
        <v>8.2405016999999994</v>
      </c>
      <c r="G21" s="11">
        <v>75.525446000000002</v>
      </c>
      <c r="H21" s="11">
        <v>251.17787680000001</v>
      </c>
      <c r="I21" s="11">
        <v>3.49594</v>
      </c>
      <c r="J21" s="11">
        <v>330.75466610000001</v>
      </c>
      <c r="K21" s="11">
        <v>71.477568899999994</v>
      </c>
      <c r="L21" s="11">
        <v>6.2034257000000004</v>
      </c>
      <c r="M21" s="11">
        <v>56.8553353</v>
      </c>
      <c r="N21" s="11">
        <v>188.3834076</v>
      </c>
      <c r="O21" s="19" t="str">
        <f>LOOKUP(B21,{0,1,5,30},{"-","**","*","-"})</f>
        <v>-</v>
      </c>
    </row>
    <row r="22" spans="1:15" ht="16.2">
      <c r="A22" s="5" t="s">
        <v>28</v>
      </c>
      <c r="B22" s="20">
        <v>11</v>
      </c>
      <c r="C22" s="11">
        <v>33.372400499999998</v>
      </c>
      <c r="D22" s="11">
        <v>795.02871019999998</v>
      </c>
      <c r="E22" s="11">
        <v>182.42475279999999</v>
      </c>
      <c r="F22" s="11">
        <v>73.053967900000004</v>
      </c>
      <c r="G22" s="11">
        <v>242.2926009</v>
      </c>
      <c r="H22" s="11">
        <v>795.02871019999998</v>
      </c>
      <c r="I22" s="11">
        <v>25.029300299999999</v>
      </c>
      <c r="J22" s="11">
        <v>596.27153269999997</v>
      </c>
      <c r="K22" s="11">
        <v>136.28890630000001</v>
      </c>
      <c r="L22" s="11">
        <v>54.8829785</v>
      </c>
      <c r="M22" s="11">
        <v>182.02624710000001</v>
      </c>
      <c r="N22" s="11">
        <v>596.27153269999997</v>
      </c>
      <c r="O22" s="19" t="str">
        <f>LOOKUP(B22,{0,1,5,30},{"-","**","*","-"})</f>
        <v>*</v>
      </c>
    </row>
    <row r="23" spans="1:15" ht="16.2">
      <c r="A23" s="5" t="s">
        <v>29</v>
      </c>
      <c r="B23" s="20">
        <v>0</v>
      </c>
      <c r="C23" s="11" t="s">
        <v>120</v>
      </c>
      <c r="D23" s="11" t="s">
        <v>120</v>
      </c>
      <c r="E23" s="11" t="s">
        <v>120</v>
      </c>
      <c r="F23" s="11" t="s">
        <v>120</v>
      </c>
      <c r="G23" s="11" t="s">
        <v>120</v>
      </c>
      <c r="H23" s="11" t="s">
        <v>120</v>
      </c>
      <c r="I23" s="11" t="s">
        <v>120</v>
      </c>
      <c r="J23" s="11" t="s">
        <v>120</v>
      </c>
      <c r="K23" s="11" t="s">
        <v>120</v>
      </c>
      <c r="L23" s="11" t="s">
        <v>120</v>
      </c>
      <c r="M23" s="11" t="s">
        <v>120</v>
      </c>
      <c r="N23" s="11" t="s">
        <v>120</v>
      </c>
      <c r="O23" s="19" t="str">
        <f>LOOKUP(B23,{0,1,5,30},{"-","**","*","-"})</f>
        <v>-</v>
      </c>
    </row>
    <row r="24" spans="1:15" ht="16.2">
      <c r="A24" s="5" t="s">
        <v>30</v>
      </c>
      <c r="B24" s="20">
        <v>756</v>
      </c>
      <c r="C24" s="11">
        <v>0.98847600000000002</v>
      </c>
      <c r="D24" s="11">
        <v>839.3641331</v>
      </c>
      <c r="E24" s="11">
        <v>100.5854494</v>
      </c>
      <c r="F24" s="11">
        <v>3.3886409999999998</v>
      </c>
      <c r="G24" s="11">
        <v>93.172223500000001</v>
      </c>
      <c r="H24" s="11">
        <v>257.18417690000001</v>
      </c>
      <c r="I24" s="11">
        <v>0.79078079999999995</v>
      </c>
      <c r="J24" s="11">
        <v>729.14929919999997</v>
      </c>
      <c r="K24" s="11">
        <v>87.624217400000006</v>
      </c>
      <c r="L24" s="11">
        <v>2.9466885</v>
      </c>
      <c r="M24" s="11">
        <v>81.020537500000003</v>
      </c>
      <c r="N24" s="11">
        <v>233.294038</v>
      </c>
      <c r="O24" s="19" t="str">
        <f>LOOKUP(B24,{0,1,5,30},{"-","**","*","-"})</f>
        <v>-</v>
      </c>
    </row>
    <row r="25" spans="1:15" ht="16.2">
      <c r="A25" s="5" t="s">
        <v>31</v>
      </c>
      <c r="B25" s="20">
        <v>256</v>
      </c>
      <c r="C25" s="11">
        <v>1.0951137</v>
      </c>
      <c r="D25" s="11">
        <v>292.55016169999999</v>
      </c>
      <c r="E25" s="11">
        <v>40.543951999999997</v>
      </c>
      <c r="F25" s="11">
        <v>2.7470869000000002</v>
      </c>
      <c r="G25" s="11">
        <v>43.953391000000003</v>
      </c>
      <c r="H25" s="11">
        <v>135.97295750000001</v>
      </c>
      <c r="I25" s="11">
        <v>1.0951137</v>
      </c>
      <c r="J25" s="11">
        <v>263.29514560000001</v>
      </c>
      <c r="K25" s="11">
        <v>35.322571500000002</v>
      </c>
      <c r="L25" s="11">
        <v>2.383759</v>
      </c>
      <c r="M25" s="11">
        <v>38.140143700000003</v>
      </c>
      <c r="N25" s="11">
        <v>103.97998</v>
      </c>
      <c r="O25" s="19" t="str">
        <f>LOOKUP(B25,{0,1,5,30},{"-","**","*","-"})</f>
        <v>-</v>
      </c>
    </row>
    <row r="26" spans="1:15" ht="16.2">
      <c r="A26" s="5" t="s">
        <v>32</v>
      </c>
      <c r="B26" s="20">
        <v>624</v>
      </c>
      <c r="C26" s="11">
        <v>4.7071700000000001E-2</v>
      </c>
      <c r="D26" s="11">
        <v>333.33333329999999</v>
      </c>
      <c r="E26" s="11">
        <v>61.136032800000002</v>
      </c>
      <c r="F26" s="11">
        <v>1.6960666</v>
      </c>
      <c r="G26" s="11">
        <v>42.367731300000003</v>
      </c>
      <c r="H26" s="11">
        <v>138.68605700000001</v>
      </c>
      <c r="I26" s="11">
        <v>4.2364499999999999E-2</v>
      </c>
      <c r="J26" s="11">
        <v>300</v>
      </c>
      <c r="K26" s="11">
        <v>55.888173799999997</v>
      </c>
      <c r="L26" s="11">
        <v>1.5448683000000001</v>
      </c>
      <c r="M26" s="11">
        <v>38.590797700000003</v>
      </c>
      <c r="N26" s="11">
        <v>125</v>
      </c>
      <c r="O26" s="19" t="str">
        <f>LOOKUP(B26,{0,1,5,30},{"-","**","*","-"})</f>
        <v>-</v>
      </c>
    </row>
    <row r="27" spans="1:15" ht="16.2">
      <c r="A27" s="5" t="s">
        <v>33</v>
      </c>
      <c r="B27" s="20">
        <v>136</v>
      </c>
      <c r="C27" s="11">
        <v>7.3831598999999999</v>
      </c>
      <c r="D27" s="11">
        <v>675.1395953</v>
      </c>
      <c r="E27" s="11">
        <v>217.05121159999999</v>
      </c>
      <c r="F27" s="11">
        <v>11.846634099999999</v>
      </c>
      <c r="G27" s="11">
        <v>138.15430699999999</v>
      </c>
      <c r="H27" s="11">
        <v>522.89983740000002</v>
      </c>
      <c r="I27" s="11">
        <v>7.3831598999999999</v>
      </c>
      <c r="J27" s="11">
        <v>675.1395953</v>
      </c>
      <c r="K27" s="11">
        <v>217.05121159999999</v>
      </c>
      <c r="L27" s="11">
        <v>11.846634099999999</v>
      </c>
      <c r="M27" s="11">
        <v>138.15430699999999</v>
      </c>
      <c r="N27" s="11">
        <v>522.89983740000002</v>
      </c>
      <c r="O27" s="19" t="str">
        <f>LOOKUP(B27,{0,1,5,30},{"-","**","*","-"})</f>
        <v>-</v>
      </c>
    </row>
    <row r="28" spans="1:15" ht="16.2">
      <c r="A28" s="5" t="s">
        <v>34</v>
      </c>
      <c r="B28" s="20">
        <v>245</v>
      </c>
      <c r="C28" s="11">
        <v>3.9</v>
      </c>
      <c r="D28" s="11">
        <v>277.07731180000002</v>
      </c>
      <c r="E28" s="11">
        <v>35.5087902</v>
      </c>
      <c r="F28" s="11">
        <v>1.7412038999999999</v>
      </c>
      <c r="G28" s="11">
        <v>27.2541522</v>
      </c>
      <c r="H28" s="11">
        <v>75.279455999999996</v>
      </c>
      <c r="I28" s="11">
        <v>3.9</v>
      </c>
      <c r="J28" s="11">
        <v>277.07731180000002</v>
      </c>
      <c r="K28" s="11">
        <v>35.5087902</v>
      </c>
      <c r="L28" s="11">
        <v>1.7412038999999999</v>
      </c>
      <c r="M28" s="11">
        <v>27.2541522</v>
      </c>
      <c r="N28" s="11">
        <v>75.279455999999996</v>
      </c>
      <c r="O28" s="19" t="str">
        <f>LOOKUP(B28,{0,1,5,30},{"-","**","*","-"})</f>
        <v>-</v>
      </c>
    </row>
    <row r="29" spans="1:15" ht="16.2">
      <c r="A29" s="5" t="s">
        <v>35</v>
      </c>
      <c r="B29" s="20">
        <v>532</v>
      </c>
      <c r="C29" s="11">
        <v>7.1</v>
      </c>
      <c r="D29" s="11">
        <v>1675.97</v>
      </c>
      <c r="E29" s="11">
        <v>193.52025209999999</v>
      </c>
      <c r="F29" s="11">
        <v>7.1297103999999996</v>
      </c>
      <c r="G29" s="11">
        <v>164.44766190000001</v>
      </c>
      <c r="H29" s="11">
        <v>447.0470851</v>
      </c>
      <c r="I29" s="11">
        <v>7.1</v>
      </c>
      <c r="J29" s="11">
        <v>1675.97</v>
      </c>
      <c r="K29" s="11">
        <v>193.52025209999999</v>
      </c>
      <c r="L29" s="11">
        <v>7.1297103999999996</v>
      </c>
      <c r="M29" s="11">
        <v>164.44766190000001</v>
      </c>
      <c r="N29" s="11">
        <v>447.0470851</v>
      </c>
      <c r="O29" s="19" t="str">
        <f>LOOKUP(B29,{0,1,5,30},{"-","**","*","-"})</f>
        <v>-</v>
      </c>
    </row>
    <row r="30" spans="1:15" ht="16.2">
      <c r="A30" s="5" t="s">
        <v>36</v>
      </c>
      <c r="B30" s="20">
        <v>274</v>
      </c>
      <c r="C30" s="11">
        <v>1.4240963</v>
      </c>
      <c r="D30" s="11">
        <v>904.1541522</v>
      </c>
      <c r="E30" s="11">
        <v>153.7004967</v>
      </c>
      <c r="F30" s="11">
        <v>7.1022328000000003</v>
      </c>
      <c r="G30" s="11">
        <v>117.5628718</v>
      </c>
      <c r="H30" s="11">
        <v>367.11102199999999</v>
      </c>
      <c r="I30" s="11">
        <v>1.4240963</v>
      </c>
      <c r="J30" s="11">
        <v>904.1541522</v>
      </c>
      <c r="K30" s="11">
        <v>153.7004967</v>
      </c>
      <c r="L30" s="11">
        <v>7.1022328000000003</v>
      </c>
      <c r="M30" s="11">
        <v>117.5628718</v>
      </c>
      <c r="N30" s="11">
        <v>367.11102199999999</v>
      </c>
      <c r="O30" s="19" t="str">
        <f>LOOKUP(B30,{0,1,5,30},{"-","**","*","-"})</f>
        <v>-</v>
      </c>
    </row>
    <row r="31" spans="1:15" ht="16.2">
      <c r="A31" s="5" t="s">
        <v>37</v>
      </c>
      <c r="B31" s="20">
        <v>339</v>
      </c>
      <c r="C31" s="11">
        <v>0.2192867</v>
      </c>
      <c r="D31" s="11">
        <v>600.7144773</v>
      </c>
      <c r="E31" s="11">
        <v>130.67238879999999</v>
      </c>
      <c r="F31" s="11">
        <v>4.9911814999999997</v>
      </c>
      <c r="G31" s="11">
        <v>91.897398300000006</v>
      </c>
      <c r="H31" s="11">
        <v>306.15484029999999</v>
      </c>
      <c r="I31" s="11">
        <v>0.2192867</v>
      </c>
      <c r="J31" s="11">
        <v>600.7144773</v>
      </c>
      <c r="K31" s="11">
        <v>130.67238879999999</v>
      </c>
      <c r="L31" s="11">
        <v>4.9911814999999997</v>
      </c>
      <c r="M31" s="11">
        <v>91.897398300000006</v>
      </c>
      <c r="N31" s="11">
        <v>306.15484029999999</v>
      </c>
      <c r="O31" s="19" t="str">
        <f>LOOKUP(B31,{0,1,5,30},{"-","**","*","-"})</f>
        <v>-</v>
      </c>
    </row>
    <row r="32" spans="1:15" ht="16.2">
      <c r="A32" s="5" t="s">
        <v>38</v>
      </c>
      <c r="B32" s="20">
        <v>112</v>
      </c>
      <c r="C32" s="11">
        <v>0.81599999999999995</v>
      </c>
      <c r="D32" s="11">
        <v>411.90823419999998</v>
      </c>
      <c r="E32" s="11">
        <v>101.5936536</v>
      </c>
      <c r="F32" s="11">
        <v>8.2832743000000004</v>
      </c>
      <c r="G32" s="11">
        <v>87.661935499999998</v>
      </c>
      <c r="H32" s="11">
        <v>302.55114659999998</v>
      </c>
      <c r="I32" s="11">
        <v>0.81599999999999995</v>
      </c>
      <c r="J32" s="11">
        <v>411.90823419999998</v>
      </c>
      <c r="K32" s="11">
        <v>101.5936536</v>
      </c>
      <c r="L32" s="11">
        <v>8.2832743000000004</v>
      </c>
      <c r="M32" s="11">
        <v>87.661935499999998</v>
      </c>
      <c r="N32" s="11">
        <v>302.55114659999998</v>
      </c>
      <c r="O32" s="19" t="str">
        <f>LOOKUP(B32,{0,1,5,30},{"-","**","*","-"})</f>
        <v>-</v>
      </c>
    </row>
    <row r="33" spans="1:15" ht="16.2">
      <c r="A33" s="5" t="s">
        <v>39</v>
      </c>
      <c r="B33" s="20">
        <v>108</v>
      </c>
      <c r="C33" s="11">
        <v>7.3294725999999999</v>
      </c>
      <c r="D33" s="11">
        <v>949.98527469999999</v>
      </c>
      <c r="E33" s="11">
        <v>173.63523609999999</v>
      </c>
      <c r="F33" s="11">
        <v>16.756257099999999</v>
      </c>
      <c r="G33" s="11">
        <v>174.13613190000001</v>
      </c>
      <c r="H33" s="11">
        <v>578.53960810000001</v>
      </c>
      <c r="I33" s="11">
        <v>7.3294725999999999</v>
      </c>
      <c r="J33" s="11">
        <v>949.98527469999999</v>
      </c>
      <c r="K33" s="11">
        <v>173.63523609999999</v>
      </c>
      <c r="L33" s="11">
        <v>16.756257099999999</v>
      </c>
      <c r="M33" s="11">
        <v>174.13613190000001</v>
      </c>
      <c r="N33" s="11">
        <v>578.53960810000001</v>
      </c>
      <c r="O33" s="19" t="str">
        <f>LOOKUP(B33,{0,1,5,30},{"-","**","*","-"})</f>
        <v>-</v>
      </c>
    </row>
    <row r="34" spans="1:15" ht="16.2">
      <c r="A34" s="5" t="s">
        <v>40</v>
      </c>
      <c r="B34" s="20">
        <v>143</v>
      </c>
      <c r="C34" s="11">
        <v>4.7093999999999997E-2</v>
      </c>
      <c r="D34" s="11">
        <v>709.62541439999995</v>
      </c>
      <c r="E34" s="11">
        <v>143.04575550000001</v>
      </c>
      <c r="F34" s="11">
        <v>8.0725943000000004</v>
      </c>
      <c r="G34" s="11">
        <v>96.534187099999997</v>
      </c>
      <c r="H34" s="11">
        <v>297.326528</v>
      </c>
      <c r="I34" s="11">
        <v>4.7093999999999997E-2</v>
      </c>
      <c r="J34" s="11">
        <v>709.62541439999995</v>
      </c>
      <c r="K34" s="11">
        <v>143.04575550000001</v>
      </c>
      <c r="L34" s="11">
        <v>8.0725943000000004</v>
      </c>
      <c r="M34" s="11">
        <v>96.534187099999997</v>
      </c>
      <c r="N34" s="11">
        <v>297.326528</v>
      </c>
      <c r="O34" s="19" t="str">
        <f>LOOKUP(B34,{0,1,5,30},{"-","**","*","-"})</f>
        <v>-</v>
      </c>
    </row>
    <row r="35" spans="1:15" ht="16.2">
      <c r="A35" s="4" t="s">
        <v>41</v>
      </c>
      <c r="B35" s="20">
        <v>1</v>
      </c>
      <c r="C35" s="11">
        <v>259.67700000000002</v>
      </c>
      <c r="D35" s="11">
        <v>259.67700000000002</v>
      </c>
      <c r="E35" s="11">
        <v>259.67700000000002</v>
      </c>
      <c r="F35" s="11" t="s">
        <v>120</v>
      </c>
      <c r="G35" s="11" t="s">
        <v>120</v>
      </c>
      <c r="H35" s="11">
        <v>259.67700000000002</v>
      </c>
      <c r="I35" s="11">
        <v>259.67700000000002</v>
      </c>
      <c r="J35" s="11">
        <v>259.67700000000002</v>
      </c>
      <c r="K35" s="11">
        <v>259.67700000000002</v>
      </c>
      <c r="L35" s="11" t="s">
        <v>120</v>
      </c>
      <c r="M35" s="11" t="s">
        <v>120</v>
      </c>
      <c r="N35" s="11">
        <v>259.67700000000002</v>
      </c>
      <c r="O35" s="19" t="str">
        <f>LOOKUP(B35,{0,1,5,30},{"-","**","*","-"})</f>
        <v>**</v>
      </c>
    </row>
    <row r="36" spans="1:15" ht="16.2">
      <c r="A36" s="5" t="s">
        <v>42</v>
      </c>
      <c r="B36" s="20">
        <v>566</v>
      </c>
      <c r="C36" s="11">
        <v>1.9762508000000001</v>
      </c>
      <c r="D36" s="11">
        <v>1313.81</v>
      </c>
      <c r="E36" s="11">
        <v>150.6848598</v>
      </c>
      <c r="F36" s="11">
        <v>5.9312379000000002</v>
      </c>
      <c r="G36" s="11">
        <v>141.10862449999999</v>
      </c>
      <c r="H36" s="11">
        <v>396.1030131</v>
      </c>
      <c r="I36" s="11">
        <v>1.9762508000000001</v>
      </c>
      <c r="J36" s="11">
        <v>1313.81</v>
      </c>
      <c r="K36" s="11">
        <v>146.25257490000001</v>
      </c>
      <c r="L36" s="11">
        <v>5.7259494000000002</v>
      </c>
      <c r="M36" s="11">
        <v>136.22465550000001</v>
      </c>
      <c r="N36" s="11">
        <v>391.30132350000002</v>
      </c>
      <c r="O36" s="19" t="str">
        <f>LOOKUP(B36,{0,1,5,30},{"-","**","*","-"})</f>
        <v>-</v>
      </c>
    </row>
    <row r="37" spans="1:15" ht="16.2">
      <c r="A37" s="5" t="s">
        <v>43</v>
      </c>
      <c r="B37" s="20">
        <v>963</v>
      </c>
      <c r="C37" s="11">
        <v>1.8447700000000001E-2</v>
      </c>
      <c r="D37" s="11">
        <v>1371.88</v>
      </c>
      <c r="E37" s="11">
        <v>144.3604704</v>
      </c>
      <c r="F37" s="11">
        <v>5.0676576999999998</v>
      </c>
      <c r="G37" s="11">
        <v>157.26077699999999</v>
      </c>
      <c r="H37" s="11">
        <v>440.40511770000001</v>
      </c>
      <c r="I37" s="11">
        <v>1.8447700000000001E-2</v>
      </c>
      <c r="J37" s="11">
        <v>1239.47</v>
      </c>
      <c r="K37" s="11">
        <v>128.53575309999999</v>
      </c>
      <c r="L37" s="11">
        <v>4.4148670000000001</v>
      </c>
      <c r="M37" s="11">
        <v>137.00321779999999</v>
      </c>
      <c r="N37" s="11">
        <v>383.91097919999999</v>
      </c>
      <c r="O37" s="19" t="str">
        <f>LOOKUP(B37,{0,1,5,30},{"-","**","*","-"})</f>
        <v>-</v>
      </c>
    </row>
    <row r="38" spans="1:15" ht="16.2">
      <c r="A38" s="5" t="s">
        <v>44</v>
      </c>
      <c r="B38" s="20">
        <v>298</v>
      </c>
      <c r="C38" s="11">
        <v>0.2017101</v>
      </c>
      <c r="D38" s="11">
        <v>659.55947909999998</v>
      </c>
      <c r="E38" s="11">
        <v>99.232673399999996</v>
      </c>
      <c r="F38" s="11">
        <v>5.9018002000000003</v>
      </c>
      <c r="G38" s="11">
        <v>101.88086850000001</v>
      </c>
      <c r="H38" s="11">
        <v>323.3432353</v>
      </c>
      <c r="I38" s="11">
        <v>0.16136809999999999</v>
      </c>
      <c r="J38" s="11">
        <v>659.55947909999998</v>
      </c>
      <c r="K38" s="11">
        <v>87.485179900000006</v>
      </c>
      <c r="L38" s="11">
        <v>5.3431179999999996</v>
      </c>
      <c r="M38" s="11">
        <v>92.236517000000006</v>
      </c>
      <c r="N38" s="11">
        <v>291.49696419999998</v>
      </c>
      <c r="O38" s="19" t="str">
        <f>LOOKUP(B38,{0,1,5,30},{"-","**","*","-"})</f>
        <v>-</v>
      </c>
    </row>
    <row r="39" spans="1:15" ht="16.2">
      <c r="A39" s="5" t="s">
        <v>45</v>
      </c>
      <c r="B39" s="20">
        <v>187</v>
      </c>
      <c r="C39" s="11">
        <v>0.56886360000000002</v>
      </c>
      <c r="D39" s="11">
        <v>380.7269177</v>
      </c>
      <c r="E39" s="11">
        <v>40.587625299999999</v>
      </c>
      <c r="F39" s="11">
        <v>3.1003061999999999</v>
      </c>
      <c r="G39" s="11">
        <v>42.396048999999998</v>
      </c>
      <c r="H39" s="11">
        <v>100.6688704</v>
      </c>
      <c r="I39" s="11">
        <v>0.56886360000000002</v>
      </c>
      <c r="J39" s="11">
        <v>380.7269177</v>
      </c>
      <c r="K39" s="11">
        <v>40.035910800000003</v>
      </c>
      <c r="L39" s="11">
        <v>3.0858883000000001</v>
      </c>
      <c r="M39" s="11">
        <v>42.198887399999997</v>
      </c>
      <c r="N39" s="11">
        <v>100.6688704</v>
      </c>
      <c r="O39" s="19" t="str">
        <f>LOOKUP(B39,{0,1,5,30},{"-","**","*","-"})</f>
        <v>-</v>
      </c>
    </row>
    <row r="40" spans="1:15" ht="16.2">
      <c r="A40" s="5" t="s">
        <v>46</v>
      </c>
      <c r="B40" s="20">
        <v>85</v>
      </c>
      <c r="C40" s="11">
        <v>4.1304613000000003</v>
      </c>
      <c r="D40" s="11">
        <v>285.7353129</v>
      </c>
      <c r="E40" s="11">
        <v>44.075680900000002</v>
      </c>
      <c r="F40" s="11">
        <v>5.4147052000000002</v>
      </c>
      <c r="G40" s="11">
        <v>49.921114899999999</v>
      </c>
      <c r="H40" s="11">
        <v>164.42627139999999</v>
      </c>
      <c r="I40" s="11">
        <v>3.3043689999999999</v>
      </c>
      <c r="J40" s="11">
        <v>228.5882503</v>
      </c>
      <c r="K40" s="11">
        <v>35.260544699999997</v>
      </c>
      <c r="L40" s="11">
        <v>4.3317641</v>
      </c>
      <c r="M40" s="11">
        <v>39.936891899999999</v>
      </c>
      <c r="N40" s="11">
        <v>131.5410171</v>
      </c>
      <c r="O40" s="19" t="str">
        <f>LOOKUP(B40,{0,1,5,30},{"-","**","*","-"})</f>
        <v>-</v>
      </c>
    </row>
    <row r="41" spans="1:15" ht="16.2">
      <c r="A41" s="5" t="s">
        <v>47</v>
      </c>
      <c r="B41" s="20">
        <v>482</v>
      </c>
      <c r="C41" s="11">
        <v>3.1437423</v>
      </c>
      <c r="D41" s="11">
        <v>1758.3</v>
      </c>
      <c r="E41" s="11">
        <v>144.36036010000001</v>
      </c>
      <c r="F41" s="11">
        <v>7.7651038000000003</v>
      </c>
      <c r="G41" s="11">
        <v>170.4789581</v>
      </c>
      <c r="H41" s="11">
        <v>443.8943266</v>
      </c>
      <c r="I41" s="11">
        <v>3.1437423</v>
      </c>
      <c r="J41" s="11">
        <v>1457.93</v>
      </c>
      <c r="K41" s="11">
        <v>120.27223739999999</v>
      </c>
      <c r="L41" s="11">
        <v>6.3667047999999999</v>
      </c>
      <c r="M41" s="11">
        <v>139.7778107</v>
      </c>
      <c r="N41" s="11">
        <v>371.95988210000002</v>
      </c>
      <c r="O41" s="19" t="str">
        <f>LOOKUP(B41,{0,1,5,30},{"-","**","*","-"})</f>
        <v>-</v>
      </c>
    </row>
    <row r="42" spans="1:15" ht="16.2">
      <c r="A42" s="5" t="s">
        <v>48</v>
      </c>
      <c r="B42" s="20">
        <v>922</v>
      </c>
      <c r="C42" s="11">
        <v>4.0670099999999998E-4</v>
      </c>
      <c r="D42" s="11">
        <v>806.54201160000002</v>
      </c>
      <c r="E42" s="11">
        <v>90.260925</v>
      </c>
      <c r="F42" s="11">
        <v>3.2516322</v>
      </c>
      <c r="G42" s="11">
        <v>98.734034199999996</v>
      </c>
      <c r="H42" s="11">
        <v>291.70016989999999</v>
      </c>
      <c r="I42" s="11">
        <v>4.0670099999999998E-4</v>
      </c>
      <c r="J42" s="11">
        <v>806.54201160000002</v>
      </c>
      <c r="K42" s="11">
        <v>85.310491400000004</v>
      </c>
      <c r="L42" s="11">
        <v>3.0451136000000001</v>
      </c>
      <c r="M42" s="11">
        <v>92.463209500000005</v>
      </c>
      <c r="N42" s="11">
        <v>263.05527669999998</v>
      </c>
      <c r="O42" s="19" t="str">
        <f>LOOKUP(B42,{0,1,5,30},{"-","**","*","-"})</f>
        <v>-</v>
      </c>
    </row>
    <row r="43" spans="1:15" ht="16.2">
      <c r="A43" s="5" t="s">
        <v>49</v>
      </c>
      <c r="B43" s="20">
        <v>319</v>
      </c>
      <c r="C43" s="11">
        <v>0.283752</v>
      </c>
      <c r="D43" s="11">
        <v>419.43963600000001</v>
      </c>
      <c r="E43" s="11">
        <v>26.0661059</v>
      </c>
      <c r="F43" s="11">
        <v>2.5103846999999999</v>
      </c>
      <c r="G43" s="11">
        <v>44.836905000000002</v>
      </c>
      <c r="H43" s="11">
        <v>87.722125800000001</v>
      </c>
      <c r="I43" s="11">
        <v>0.96475690000000003</v>
      </c>
      <c r="J43" s="11">
        <v>419.43963600000001</v>
      </c>
      <c r="K43" s="11">
        <v>37.860806199999999</v>
      </c>
      <c r="L43" s="11">
        <v>2.7564658999999998</v>
      </c>
      <c r="M43" s="11">
        <v>49.232055099999997</v>
      </c>
      <c r="N43" s="11">
        <v>109.4823853</v>
      </c>
      <c r="O43" s="19" t="str">
        <f>LOOKUP(B43,{0,1,5,30},{"-","**","*","-"})</f>
        <v>-</v>
      </c>
    </row>
    <row r="44" spans="1:15" ht="16.2">
      <c r="A44" s="5" t="s">
        <v>50</v>
      </c>
      <c r="B44" s="20">
        <v>93</v>
      </c>
      <c r="C44" s="11">
        <v>0.42057519999999998</v>
      </c>
      <c r="D44" s="11">
        <v>69.714518400000003</v>
      </c>
      <c r="E44" s="11">
        <v>15.200150600000001</v>
      </c>
      <c r="F44" s="11">
        <v>1.5139967000000001</v>
      </c>
      <c r="G44" s="11">
        <v>14.6004556</v>
      </c>
      <c r="H44" s="11">
        <v>46.897857500000001</v>
      </c>
      <c r="I44" s="11">
        <v>2.4574235</v>
      </c>
      <c r="J44" s="11">
        <v>81.188462700000002</v>
      </c>
      <c r="K44" s="11">
        <v>23.267591899999999</v>
      </c>
      <c r="L44" s="11">
        <v>1.7786767000000001</v>
      </c>
      <c r="M44" s="11">
        <v>17.1529372</v>
      </c>
      <c r="N44" s="11">
        <v>60.341191700000003</v>
      </c>
      <c r="O44" s="19" t="str">
        <f>LOOKUP(B44,{0,1,5,30},{"-","**","*","-"})</f>
        <v>-</v>
      </c>
    </row>
    <row r="45" spans="1:15" ht="16.2">
      <c r="A45" s="5" t="s">
        <v>51</v>
      </c>
      <c r="B45" s="20">
        <v>124</v>
      </c>
      <c r="C45" s="11">
        <v>0.2385719</v>
      </c>
      <c r="D45" s="11">
        <v>694.19910479999999</v>
      </c>
      <c r="E45" s="11">
        <v>77.888587099999995</v>
      </c>
      <c r="F45" s="11">
        <v>10.366096300000001</v>
      </c>
      <c r="G45" s="11">
        <v>115.4319636</v>
      </c>
      <c r="H45" s="11">
        <v>250.4091257</v>
      </c>
      <c r="I45" s="11">
        <v>0.2385719</v>
      </c>
      <c r="J45" s="11">
        <v>645.60516749999999</v>
      </c>
      <c r="K45" s="11">
        <v>72.773387999999997</v>
      </c>
      <c r="L45" s="11">
        <v>9.6299835999999992</v>
      </c>
      <c r="M45" s="11">
        <v>107.2349591</v>
      </c>
      <c r="N45" s="11">
        <v>232.88048689999999</v>
      </c>
      <c r="O45" s="19" t="str">
        <f>LOOKUP(B45,{0,1,5,30},{"-","**","*","-"})</f>
        <v>-</v>
      </c>
    </row>
    <row r="46" spans="1:15" ht="16.2">
      <c r="A46" s="5" t="s">
        <v>52</v>
      </c>
      <c r="B46" s="20">
        <v>862</v>
      </c>
      <c r="C46" s="11">
        <v>4.4863000000000004E-3</v>
      </c>
      <c r="D46" s="11">
        <v>124.32408909999999</v>
      </c>
      <c r="E46" s="11">
        <v>5.4822103000000002</v>
      </c>
      <c r="F46" s="11">
        <v>0.39770280000000002</v>
      </c>
      <c r="G46" s="11">
        <v>11.676488000000001</v>
      </c>
      <c r="H46" s="11">
        <v>26.1194104</v>
      </c>
      <c r="I46" s="11">
        <v>4.4863000000000004E-3</v>
      </c>
      <c r="J46" s="11">
        <v>124.32408909999999</v>
      </c>
      <c r="K46" s="11">
        <v>5.4822103000000002</v>
      </c>
      <c r="L46" s="11">
        <v>0.39770280000000002</v>
      </c>
      <c r="M46" s="11">
        <v>11.676488000000001</v>
      </c>
      <c r="N46" s="11">
        <v>26.1194104</v>
      </c>
      <c r="O46" s="19" t="str">
        <f>LOOKUP(B46,{0,1,5,30},{"-","**","*","-"})</f>
        <v>-</v>
      </c>
    </row>
    <row r="47" spans="1:15" ht="16.2">
      <c r="A47" s="5" t="s">
        <v>53</v>
      </c>
      <c r="B47" s="20">
        <v>72</v>
      </c>
      <c r="C47" s="11">
        <v>0.7</v>
      </c>
      <c r="D47" s="11">
        <v>110.0931162</v>
      </c>
      <c r="E47" s="11">
        <v>17.372101799999999</v>
      </c>
      <c r="F47" s="11">
        <v>2.4209261999999998</v>
      </c>
      <c r="G47" s="11">
        <v>20.542239800000001</v>
      </c>
      <c r="H47" s="11">
        <v>68.7</v>
      </c>
      <c r="I47" s="11">
        <v>0.7</v>
      </c>
      <c r="J47" s="11">
        <v>110.0931162</v>
      </c>
      <c r="K47" s="11">
        <v>17.372101799999999</v>
      </c>
      <c r="L47" s="11">
        <v>2.4209261999999998</v>
      </c>
      <c r="M47" s="11">
        <v>20.542239800000001</v>
      </c>
      <c r="N47" s="11">
        <v>68.7</v>
      </c>
      <c r="O47" s="19" t="str">
        <f>LOOKUP(B47,{0,1,5,30},{"-","**","*","-"})</f>
        <v>-</v>
      </c>
    </row>
    <row r="48" spans="1:15" ht="16.2">
      <c r="A48" s="5" t="s">
        <v>54</v>
      </c>
      <c r="B48" s="20">
        <v>229</v>
      </c>
      <c r="C48" s="11">
        <v>0.19900000000000001</v>
      </c>
      <c r="D48" s="11">
        <v>1044.27</v>
      </c>
      <c r="E48" s="11">
        <v>50.424067299999997</v>
      </c>
      <c r="F48" s="11">
        <v>6.3596639000000001</v>
      </c>
      <c r="G48" s="11">
        <v>96.239177799999993</v>
      </c>
      <c r="H48" s="11">
        <v>143.0122853</v>
      </c>
      <c r="I48" s="11">
        <v>0.19900000000000001</v>
      </c>
      <c r="J48" s="11">
        <v>1044.27</v>
      </c>
      <c r="K48" s="11">
        <v>50.173363100000003</v>
      </c>
      <c r="L48" s="11">
        <v>6.3544955999999999</v>
      </c>
      <c r="M48" s="11">
        <v>96.160967400000004</v>
      </c>
      <c r="N48" s="11">
        <v>143.0122853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37</v>
      </c>
      <c r="C49" s="11">
        <v>0.11336309999999999</v>
      </c>
      <c r="D49" s="11">
        <v>2959.33</v>
      </c>
      <c r="E49" s="11">
        <v>250.18833699999999</v>
      </c>
      <c r="F49" s="11">
        <v>79.179089599999998</v>
      </c>
      <c r="G49" s="11">
        <v>481.62759940000001</v>
      </c>
      <c r="H49" s="11">
        <v>583.50621690000003</v>
      </c>
      <c r="I49" s="11">
        <v>0.11336309999999999</v>
      </c>
      <c r="J49" s="11">
        <v>2959.33</v>
      </c>
      <c r="K49" s="11">
        <v>250.18833699999999</v>
      </c>
      <c r="L49" s="11">
        <v>79.179089599999998</v>
      </c>
      <c r="M49" s="11">
        <v>481.62759940000001</v>
      </c>
      <c r="N49" s="11">
        <v>583.50621690000003</v>
      </c>
      <c r="O49" s="19" t="str">
        <f>LOOKUP(B49,{0,1,5,30},{"-","**","*","-"})</f>
        <v>-</v>
      </c>
    </row>
    <row r="50" spans="1:15" ht="16.2">
      <c r="A50" s="5" t="s">
        <v>56</v>
      </c>
      <c r="B50" s="20">
        <v>118</v>
      </c>
      <c r="C50" s="11">
        <v>1.9372899999999998E-2</v>
      </c>
      <c r="D50" s="11">
        <v>1729.55</v>
      </c>
      <c r="E50" s="11">
        <v>185.1194601</v>
      </c>
      <c r="F50" s="11">
        <v>25.4933099</v>
      </c>
      <c r="G50" s="11">
        <v>276.92822919999998</v>
      </c>
      <c r="H50" s="11">
        <v>661.34411780000005</v>
      </c>
      <c r="I50" s="11">
        <v>1.9372899999999998E-2</v>
      </c>
      <c r="J50" s="11">
        <v>1729.55</v>
      </c>
      <c r="K50" s="11">
        <v>185.1194601</v>
      </c>
      <c r="L50" s="11">
        <v>25.4933099</v>
      </c>
      <c r="M50" s="11">
        <v>276.92822919999998</v>
      </c>
      <c r="N50" s="11">
        <v>661.34411780000005</v>
      </c>
      <c r="O50" s="19" t="str">
        <f>LOOKUP(B50,{0,1,5,30},{"-","**","*","-"})</f>
        <v>-</v>
      </c>
    </row>
    <row r="51" spans="1:15" ht="16.2">
      <c r="A51" s="5" t="s">
        <v>57</v>
      </c>
      <c r="B51" s="20">
        <v>642</v>
      </c>
      <c r="C51" s="11">
        <v>0.68081510000000001</v>
      </c>
      <c r="D51" s="11">
        <v>7067.7</v>
      </c>
      <c r="E51" s="11">
        <v>656.62695940000003</v>
      </c>
      <c r="F51" s="11">
        <v>28.5738685</v>
      </c>
      <c r="G51" s="11">
        <v>723.99664859999996</v>
      </c>
      <c r="H51" s="11">
        <v>2018.9</v>
      </c>
      <c r="I51" s="11">
        <v>0.68081510000000001</v>
      </c>
      <c r="J51" s="11">
        <v>7067.7</v>
      </c>
      <c r="K51" s="11">
        <v>656.62695940000003</v>
      </c>
      <c r="L51" s="11">
        <v>28.5738685</v>
      </c>
      <c r="M51" s="11">
        <v>723.99664859999996</v>
      </c>
      <c r="N51" s="11">
        <v>2018.9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26</v>
      </c>
      <c r="C52" s="11">
        <v>142.59011190000001</v>
      </c>
      <c r="D52" s="11">
        <v>643.68845999999996</v>
      </c>
      <c r="E52" s="11">
        <v>345.6497311</v>
      </c>
      <c r="F52" s="11">
        <v>31.5666555</v>
      </c>
      <c r="G52" s="11">
        <v>160.95899249999999</v>
      </c>
      <c r="H52" s="11">
        <v>632.96031900000003</v>
      </c>
      <c r="I52" s="11">
        <v>142.59011190000001</v>
      </c>
      <c r="J52" s="11">
        <v>643.68845999999996</v>
      </c>
      <c r="K52" s="11">
        <v>345.6497311</v>
      </c>
      <c r="L52" s="11">
        <v>31.5666555</v>
      </c>
      <c r="M52" s="11">
        <v>160.95899249999999</v>
      </c>
      <c r="N52" s="11">
        <v>632.96031900000003</v>
      </c>
      <c r="O52" s="19" t="str">
        <f>LOOKUP(B52,{0,1,5,30},{"-","**","*","-"})</f>
        <v>*</v>
      </c>
    </row>
    <row r="53" spans="1:15" ht="16.2">
      <c r="A53" s="4" t="s">
        <v>59</v>
      </c>
      <c r="B53" s="20">
        <v>15</v>
      </c>
      <c r="C53" s="11">
        <v>93.486691800000003</v>
      </c>
      <c r="D53" s="11">
        <v>346.40607999999997</v>
      </c>
      <c r="E53" s="11">
        <v>163.49940000000001</v>
      </c>
      <c r="F53" s="11">
        <v>21.699544299999999</v>
      </c>
      <c r="G53" s="11">
        <v>84.0419737</v>
      </c>
      <c r="H53" s="11">
        <v>346.40607999999997</v>
      </c>
      <c r="I53" s="11">
        <v>93.486691800000003</v>
      </c>
      <c r="J53" s="11">
        <v>346.40607999999997</v>
      </c>
      <c r="K53" s="11">
        <v>163.49940000000001</v>
      </c>
      <c r="L53" s="11">
        <v>21.699544299999999</v>
      </c>
      <c r="M53" s="11">
        <v>84.0419737</v>
      </c>
      <c r="N53" s="11">
        <v>346.40607999999997</v>
      </c>
      <c r="O53" s="19" t="str">
        <f>LOOKUP(B53,{0,1,5,30},{"-","**","*","-"})</f>
        <v>*</v>
      </c>
    </row>
    <row r="54" spans="1:15" ht="16.2">
      <c r="A54" s="5" t="s">
        <v>60</v>
      </c>
      <c r="B54" s="20">
        <v>96</v>
      </c>
      <c r="C54" s="11">
        <v>0.61439999999999995</v>
      </c>
      <c r="D54" s="11">
        <v>3225.45</v>
      </c>
      <c r="E54" s="11">
        <v>382.72029670000001</v>
      </c>
      <c r="F54" s="11">
        <v>47.889824400000002</v>
      </c>
      <c r="G54" s="11">
        <v>469.22253449999999</v>
      </c>
      <c r="H54" s="11">
        <v>1251.79</v>
      </c>
      <c r="I54" s="11">
        <v>0.61439999999999995</v>
      </c>
      <c r="J54" s="11">
        <v>3225.45</v>
      </c>
      <c r="K54" s="11">
        <v>382.72029670000001</v>
      </c>
      <c r="L54" s="11">
        <v>47.889824400000002</v>
      </c>
      <c r="M54" s="11">
        <v>469.22253449999999</v>
      </c>
      <c r="N54" s="11">
        <v>1251.79</v>
      </c>
      <c r="O54" s="19" t="str">
        <f>LOOKUP(B54,{0,1,5,30},{"-","**","*","-"})</f>
        <v>-</v>
      </c>
    </row>
    <row r="55" spans="1:15" ht="16.2">
      <c r="A55" s="5" t="s">
        <v>61</v>
      </c>
      <c r="B55" s="20">
        <v>674</v>
      </c>
      <c r="C55" s="11">
        <v>0.7</v>
      </c>
      <c r="D55" s="11">
        <v>7455.18</v>
      </c>
      <c r="E55" s="11">
        <v>367.38406470000001</v>
      </c>
      <c r="F55" s="11">
        <v>15.619921</v>
      </c>
      <c r="G55" s="11">
        <v>405.51673529999999</v>
      </c>
      <c r="H55" s="11">
        <v>911.66525200000001</v>
      </c>
      <c r="I55" s="11">
        <v>0.7</v>
      </c>
      <c r="J55" s="11">
        <v>7455.18</v>
      </c>
      <c r="K55" s="11">
        <v>367.38406470000001</v>
      </c>
      <c r="L55" s="11">
        <v>15.619921</v>
      </c>
      <c r="M55" s="11">
        <v>405.51673529999999</v>
      </c>
      <c r="N55" s="11">
        <v>911.66525200000001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105</v>
      </c>
      <c r="C56" s="11">
        <v>3.2326599999999997E-2</v>
      </c>
      <c r="D56" s="11">
        <v>1509.07</v>
      </c>
      <c r="E56" s="11">
        <v>233.05095940000001</v>
      </c>
      <c r="F56" s="11">
        <v>29.406487200000001</v>
      </c>
      <c r="G56" s="11">
        <v>301.32682679999999</v>
      </c>
      <c r="H56" s="11">
        <v>799.23313680000001</v>
      </c>
      <c r="I56" s="11">
        <v>3.2326599999999997E-2</v>
      </c>
      <c r="J56" s="11">
        <v>1509.07</v>
      </c>
      <c r="K56" s="11">
        <v>233.05095940000001</v>
      </c>
      <c r="L56" s="11">
        <v>29.406487200000001</v>
      </c>
      <c r="M56" s="11">
        <v>301.32682679999999</v>
      </c>
      <c r="N56" s="11">
        <v>799.23313680000001</v>
      </c>
      <c r="O56" s="19" t="str">
        <f>LOOKUP(B56,{0,1,5,30},{"-","**","*","-"})</f>
        <v>-</v>
      </c>
    </row>
    <row r="57" spans="1:15" ht="16.2">
      <c r="A57" s="5" t="s">
        <v>63</v>
      </c>
      <c r="B57" s="20">
        <v>736</v>
      </c>
      <c r="C57" s="11">
        <v>2.0563999999999999E-3</v>
      </c>
      <c r="D57" s="11">
        <v>1218.6600000000001</v>
      </c>
      <c r="E57" s="11">
        <v>17.682086300000002</v>
      </c>
      <c r="F57" s="11">
        <v>2.7619134000000001</v>
      </c>
      <c r="G57" s="11">
        <v>74.928832600000007</v>
      </c>
      <c r="H57" s="11">
        <v>83.388177600000006</v>
      </c>
      <c r="I57" s="11">
        <v>2.0563999999999999E-3</v>
      </c>
      <c r="J57" s="11">
        <v>1218.6600000000001</v>
      </c>
      <c r="K57" s="11">
        <v>17.682086300000002</v>
      </c>
      <c r="L57" s="11">
        <v>2.7619134000000001</v>
      </c>
      <c r="M57" s="11">
        <v>74.928832600000007</v>
      </c>
      <c r="N57" s="11">
        <v>83.388177600000006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16</v>
      </c>
      <c r="C58" s="11">
        <v>39.200957199999998</v>
      </c>
      <c r="D58" s="11">
        <v>312.92961960000002</v>
      </c>
      <c r="E58" s="11">
        <v>122.0601532</v>
      </c>
      <c r="F58" s="11">
        <v>18.992962200000001</v>
      </c>
      <c r="G58" s="11">
        <v>75.971848899999998</v>
      </c>
      <c r="H58" s="11">
        <v>312.92961960000002</v>
      </c>
      <c r="I58" s="11">
        <v>39.200957199999998</v>
      </c>
      <c r="J58" s="11">
        <v>312.92961960000002</v>
      </c>
      <c r="K58" s="11">
        <v>122.0601532</v>
      </c>
      <c r="L58" s="11">
        <v>18.992962200000001</v>
      </c>
      <c r="M58" s="11">
        <v>75.971848899999998</v>
      </c>
      <c r="N58" s="11">
        <v>312.92961960000002</v>
      </c>
      <c r="O58" s="19" t="str">
        <f>LOOKUP(B58,{0,1,5,30},{"-","**","*","-"})</f>
        <v>*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1177</v>
      </c>
      <c r="C60" s="11">
        <v>2.4367999999999998E-3</v>
      </c>
      <c r="D60" s="11">
        <v>27.759617899999999</v>
      </c>
      <c r="E60" s="11">
        <v>2.5183635999999998</v>
      </c>
      <c r="F60" s="11">
        <v>6.7303600000000005E-2</v>
      </c>
      <c r="G60" s="11">
        <v>2.3090153</v>
      </c>
      <c r="H60" s="11">
        <v>6.8955593999999998</v>
      </c>
      <c r="I60" s="11">
        <v>2.4367999999999998E-3</v>
      </c>
      <c r="J60" s="11">
        <v>27.759617899999999</v>
      </c>
      <c r="K60" s="11">
        <v>2.5183635999999998</v>
      </c>
      <c r="L60" s="11">
        <v>6.7303600000000005E-2</v>
      </c>
      <c r="M60" s="11">
        <v>2.3090153</v>
      </c>
      <c r="N60" s="11">
        <v>6.8955593999999998</v>
      </c>
      <c r="O60" s="19" t="str">
        <f>LOOKUP(B60,{0,1,5,30},{"-","**","*","-"})</f>
        <v>-</v>
      </c>
    </row>
    <row r="61" spans="1:15" ht="16.2">
      <c r="A61" s="4" t="s">
        <v>67</v>
      </c>
      <c r="B61" s="20">
        <v>872</v>
      </c>
      <c r="C61" s="11">
        <v>2.11676E-4</v>
      </c>
      <c r="D61" s="11">
        <v>18.2408486</v>
      </c>
      <c r="E61" s="11">
        <v>1.1991509</v>
      </c>
      <c r="F61" s="11">
        <v>6.4830200000000004E-2</v>
      </c>
      <c r="G61" s="11">
        <v>1.9144114999999999</v>
      </c>
      <c r="H61" s="11">
        <v>4.4903959999999996</v>
      </c>
      <c r="I61" s="11">
        <v>2.11676E-4</v>
      </c>
      <c r="J61" s="11">
        <v>18.2408486</v>
      </c>
      <c r="K61" s="11">
        <v>1.1991509</v>
      </c>
      <c r="L61" s="11">
        <v>6.4830200000000004E-2</v>
      </c>
      <c r="M61" s="11">
        <v>1.9144114999999999</v>
      </c>
      <c r="N61" s="11">
        <v>4.4903959999999996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1070</v>
      </c>
      <c r="C62" s="11">
        <v>5.3886499999999997E-2</v>
      </c>
      <c r="D62" s="11">
        <v>249.9079399</v>
      </c>
      <c r="E62" s="11">
        <v>17.496206300000001</v>
      </c>
      <c r="F62" s="11">
        <v>0.74291949999999995</v>
      </c>
      <c r="G62" s="11">
        <v>24.3015328</v>
      </c>
      <c r="H62" s="11">
        <v>60.1158851</v>
      </c>
      <c r="I62" s="11">
        <v>5.3886499999999997E-2</v>
      </c>
      <c r="J62" s="11">
        <v>249.9079399</v>
      </c>
      <c r="K62" s="11">
        <v>17.525029400000001</v>
      </c>
      <c r="L62" s="11">
        <v>0.7440831</v>
      </c>
      <c r="M62" s="11">
        <v>24.339593600000001</v>
      </c>
      <c r="N62" s="11">
        <v>60.231722900000001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358</v>
      </c>
      <c r="C63" s="11">
        <v>2.7788999999999999E-3</v>
      </c>
      <c r="D63" s="11">
        <v>43.5735253</v>
      </c>
      <c r="E63" s="11">
        <v>3.1124589</v>
      </c>
      <c r="F63" s="11">
        <v>0.30341309999999999</v>
      </c>
      <c r="G63" s="11">
        <v>5.7408451999999999</v>
      </c>
      <c r="H63" s="11">
        <v>15.9099816</v>
      </c>
      <c r="I63" s="11">
        <v>2.7788999999999999E-3</v>
      </c>
      <c r="J63" s="11">
        <v>43.5735253</v>
      </c>
      <c r="K63" s="11">
        <v>3.1124589</v>
      </c>
      <c r="L63" s="11">
        <v>0.30341309999999999</v>
      </c>
      <c r="M63" s="11">
        <v>5.7408451999999999</v>
      </c>
      <c r="N63" s="11">
        <v>15.9099816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737</v>
      </c>
      <c r="C64" s="11">
        <v>1.8469800000000001E-4</v>
      </c>
      <c r="D64" s="11">
        <v>100.72730610000001</v>
      </c>
      <c r="E64" s="11">
        <v>1.3575773</v>
      </c>
      <c r="F64" s="11">
        <v>0.22425400000000001</v>
      </c>
      <c r="G64" s="11">
        <v>6.0879893000000003</v>
      </c>
      <c r="H64" s="11">
        <v>4.8</v>
      </c>
      <c r="I64" s="11">
        <v>1.8469800000000001E-4</v>
      </c>
      <c r="J64" s="11">
        <v>100.72730610000001</v>
      </c>
      <c r="K64" s="11">
        <v>1.3575773</v>
      </c>
      <c r="L64" s="11">
        <v>0.22425400000000001</v>
      </c>
      <c r="M64" s="11">
        <v>6.0879893000000003</v>
      </c>
      <c r="N64" s="11">
        <v>4.8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600</v>
      </c>
      <c r="C65" s="11">
        <v>7.1164700000000004E-4</v>
      </c>
      <c r="D65" s="11">
        <v>59.665218699999997</v>
      </c>
      <c r="E65" s="11">
        <v>0.72215030000000002</v>
      </c>
      <c r="F65" s="11">
        <v>0.1233298</v>
      </c>
      <c r="G65" s="11">
        <v>3.0209500999999999</v>
      </c>
      <c r="H65" s="11">
        <v>2.2663804999999999</v>
      </c>
      <c r="I65" s="11">
        <v>7.1164700000000004E-4</v>
      </c>
      <c r="J65" s="11">
        <v>59.665218699999997</v>
      </c>
      <c r="K65" s="11">
        <v>0.72215030000000002</v>
      </c>
      <c r="L65" s="11">
        <v>0.1233298</v>
      </c>
      <c r="M65" s="11">
        <v>3.0209500999999999</v>
      </c>
      <c r="N65" s="11">
        <v>2.2663804999999999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102</v>
      </c>
      <c r="C66" s="11">
        <v>12.705</v>
      </c>
      <c r="D66" s="11">
        <v>708.85507389999998</v>
      </c>
      <c r="E66" s="11">
        <v>175.04055629999999</v>
      </c>
      <c r="F66" s="11">
        <v>12.983154000000001</v>
      </c>
      <c r="G66" s="11">
        <v>131.12342760000001</v>
      </c>
      <c r="H66" s="11">
        <v>403.45602500000001</v>
      </c>
      <c r="I66" s="11">
        <v>12.705</v>
      </c>
      <c r="J66" s="11">
        <v>708.85507389999998</v>
      </c>
      <c r="K66" s="11">
        <v>175.50010380000001</v>
      </c>
      <c r="L66" s="11">
        <v>12.940825999999999</v>
      </c>
      <c r="M66" s="11">
        <v>130.69593589999999</v>
      </c>
      <c r="N66" s="11">
        <v>403.45602500000001</v>
      </c>
      <c r="O66" s="19" t="str">
        <f>LOOKUP(B66,{0,1,5,30},{"-","**","*","-"})</f>
        <v>-</v>
      </c>
    </row>
    <row r="67" spans="1:15" ht="16.2">
      <c r="A67" s="5" t="s">
        <v>73</v>
      </c>
      <c r="B67" s="20">
        <v>502</v>
      </c>
      <c r="C67" s="11">
        <v>4.3739262999999999</v>
      </c>
      <c r="D67" s="11">
        <v>980.69275200000004</v>
      </c>
      <c r="E67" s="11">
        <v>149.0290234</v>
      </c>
      <c r="F67" s="11">
        <v>5.6146162999999998</v>
      </c>
      <c r="G67" s="11">
        <v>125.7974808</v>
      </c>
      <c r="H67" s="11">
        <v>391.5844161</v>
      </c>
      <c r="I67" s="11">
        <v>4.3739262999999999</v>
      </c>
      <c r="J67" s="11">
        <v>980.69275200000004</v>
      </c>
      <c r="K67" s="11">
        <v>160.56150070000001</v>
      </c>
      <c r="L67" s="11">
        <v>6.0984609000000001</v>
      </c>
      <c r="M67" s="11">
        <v>136.63819079999999</v>
      </c>
      <c r="N67" s="11">
        <v>421.58176570000001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9</v>
      </c>
      <c r="C68" s="11">
        <v>8.0819127999999996</v>
      </c>
      <c r="D68" s="11">
        <v>197.39809320000001</v>
      </c>
      <c r="E68" s="11">
        <v>76.745902299999997</v>
      </c>
      <c r="F68" s="11">
        <v>24.929718999999999</v>
      </c>
      <c r="G68" s="11">
        <v>74.789156899999995</v>
      </c>
      <c r="H68" s="11">
        <v>197.39809320000001</v>
      </c>
      <c r="I68" s="11">
        <v>8.0819127999999996</v>
      </c>
      <c r="J68" s="11">
        <v>197.39809320000001</v>
      </c>
      <c r="K68" s="11">
        <v>76.745902299999997</v>
      </c>
      <c r="L68" s="11">
        <v>24.929718999999999</v>
      </c>
      <c r="M68" s="11">
        <v>74.789156899999995</v>
      </c>
      <c r="N68" s="11">
        <v>197.39809320000001</v>
      </c>
      <c r="O68" s="19" t="str">
        <f>LOOKUP(B68,{0,1,5,30},{"-","**","*","-"})</f>
        <v>*</v>
      </c>
    </row>
    <row r="69" spans="1:15" ht="16.2">
      <c r="A69" s="5" t="s">
        <v>75</v>
      </c>
      <c r="B69" s="20">
        <v>986</v>
      </c>
      <c r="C69" s="11">
        <v>9.9079000000000007E-3</v>
      </c>
      <c r="D69" s="11">
        <v>2556.04</v>
      </c>
      <c r="E69" s="11">
        <v>323.39656710000003</v>
      </c>
      <c r="F69" s="11">
        <v>8.3190715999999991</v>
      </c>
      <c r="G69" s="11">
        <v>261.22414620000001</v>
      </c>
      <c r="H69" s="11">
        <v>791.06700039999998</v>
      </c>
      <c r="I69" s="11">
        <v>9.9079000000000007E-3</v>
      </c>
      <c r="J69" s="11">
        <v>2556.04</v>
      </c>
      <c r="K69" s="11">
        <v>323.39656710000003</v>
      </c>
      <c r="L69" s="11">
        <v>8.3190715999999991</v>
      </c>
      <c r="M69" s="11">
        <v>261.22414620000001</v>
      </c>
      <c r="N69" s="11">
        <v>791.06700039999998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20</v>
      </c>
      <c r="C70" s="11">
        <v>3.0531E-3</v>
      </c>
      <c r="D70" s="11">
        <v>26.560899200000001</v>
      </c>
      <c r="E70" s="11">
        <v>6.1600472000000002</v>
      </c>
      <c r="F70" s="11">
        <v>1.6983870000000001</v>
      </c>
      <c r="G70" s="11">
        <v>7.5954176999999996</v>
      </c>
      <c r="H70" s="11">
        <v>22.7120712</v>
      </c>
      <c r="I70" s="11">
        <v>3.0531E-3</v>
      </c>
      <c r="J70" s="11">
        <v>26.560899200000001</v>
      </c>
      <c r="K70" s="11">
        <v>6.1600472000000002</v>
      </c>
      <c r="L70" s="11">
        <v>1.6983870000000001</v>
      </c>
      <c r="M70" s="11">
        <v>7.5954176999999996</v>
      </c>
      <c r="N70" s="11">
        <v>22.7120712</v>
      </c>
      <c r="O70" s="19" t="str">
        <f>LOOKUP(B70,{0,1,5,30},{"-","**","*","-"})</f>
        <v>*</v>
      </c>
    </row>
    <row r="71" spans="1:15" ht="16.2">
      <c r="A71" s="5" t="s">
        <v>77</v>
      </c>
      <c r="B71" s="20">
        <v>1</v>
      </c>
      <c r="C71" s="11">
        <v>20.471863500000001</v>
      </c>
      <c r="D71" s="11">
        <v>20.471863500000001</v>
      </c>
      <c r="E71" s="11">
        <v>20.471863500000001</v>
      </c>
      <c r="F71" s="11" t="s">
        <v>120</v>
      </c>
      <c r="G71" s="11" t="s">
        <v>120</v>
      </c>
      <c r="H71" s="11">
        <v>20.471863500000001</v>
      </c>
      <c r="I71" s="11">
        <v>20.471863500000001</v>
      </c>
      <c r="J71" s="11">
        <v>20.471863500000001</v>
      </c>
      <c r="K71" s="11">
        <v>20.471863500000001</v>
      </c>
      <c r="L71" s="11" t="s">
        <v>120</v>
      </c>
      <c r="M71" s="11" t="s">
        <v>120</v>
      </c>
      <c r="N71" s="11">
        <v>20.471863500000001</v>
      </c>
      <c r="O71" s="19" t="str">
        <f>LOOKUP(B71,{0,1,5,30},{"-","**","*","-"})</f>
        <v>**</v>
      </c>
    </row>
    <row r="72" spans="1:15" ht="16.2">
      <c r="A72" s="5" t="s">
        <v>78</v>
      </c>
      <c r="B72" s="20">
        <v>3</v>
      </c>
      <c r="C72" s="11">
        <v>6.6</v>
      </c>
      <c r="D72" s="11">
        <v>14.986504</v>
      </c>
      <c r="E72" s="11">
        <v>12.056768</v>
      </c>
      <c r="F72" s="11">
        <v>2.7308595000000002</v>
      </c>
      <c r="G72" s="11">
        <v>4.7299873000000003</v>
      </c>
      <c r="H72" s="11">
        <v>14.986504</v>
      </c>
      <c r="I72" s="11">
        <v>39.6</v>
      </c>
      <c r="J72" s="11">
        <v>89.919023699999997</v>
      </c>
      <c r="K72" s="11">
        <v>72.340607899999995</v>
      </c>
      <c r="L72" s="11">
        <v>16.385156800000001</v>
      </c>
      <c r="M72" s="11">
        <v>28.3799241</v>
      </c>
      <c r="N72" s="11">
        <v>89.919023699999997</v>
      </c>
      <c r="O72" s="19" t="str">
        <f>LOOKUP(B72,{0,1,5,30},{"-","**","*","-"})</f>
        <v>**</v>
      </c>
    </row>
    <row r="73" spans="1:15" ht="16.2">
      <c r="A73" s="5" t="s">
        <v>79</v>
      </c>
      <c r="B73" s="20">
        <v>124</v>
      </c>
      <c r="C73" s="11">
        <v>4.3</v>
      </c>
      <c r="D73" s="11">
        <v>513.89506319999998</v>
      </c>
      <c r="E73" s="11">
        <v>126.60454799999999</v>
      </c>
      <c r="F73" s="11">
        <v>10.570306199999999</v>
      </c>
      <c r="G73" s="11">
        <v>117.7059479</v>
      </c>
      <c r="H73" s="11">
        <v>271.11124999999998</v>
      </c>
      <c r="I73" s="11">
        <v>4.3</v>
      </c>
      <c r="J73" s="11">
        <v>513.89506319999998</v>
      </c>
      <c r="K73" s="11">
        <v>126.60454799999999</v>
      </c>
      <c r="L73" s="11">
        <v>10.570306199999999</v>
      </c>
      <c r="M73" s="11">
        <v>117.7059479</v>
      </c>
      <c r="N73" s="11">
        <v>271.11124999999998</v>
      </c>
      <c r="O73" s="19" t="str">
        <f>LOOKUP(B73,{0,1,5,30},{"-","**","*","-"})</f>
        <v>-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75"/>
  <sheetViews>
    <sheetView zoomScale="75" zoomScaleNormal="75" workbookViewId="0"/>
  </sheetViews>
  <sheetFormatPr defaultColWidth="9" defaultRowHeight="15.6"/>
  <cols>
    <col min="1" max="1" width="27" style="2" customWidth="1"/>
    <col min="2" max="12" width="9" style="2" customWidth="1"/>
    <col min="13" max="16384" width="9" style="2"/>
  </cols>
  <sheetData>
    <row r="1" spans="1:15" ht="16.5" customHeight="1">
      <c r="A1" s="18" t="s">
        <v>99</v>
      </c>
      <c r="K1" s="22" t="s">
        <v>95</v>
      </c>
      <c r="L1" s="22"/>
    </row>
    <row r="2" spans="1:15" ht="16.5" customHeight="1">
      <c r="A2" s="1" t="s">
        <v>9</v>
      </c>
      <c r="B2" s="1" t="s">
        <v>7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7" customFormat="1" ht="16.5" customHeight="1">
      <c r="A3" s="1" t="s">
        <v>10</v>
      </c>
      <c r="B3" s="10">
        <v>73.3270646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7" customFormat="1" ht="16.5" customHeight="1">
      <c r="A4" s="1" t="s">
        <v>11</v>
      </c>
      <c r="B4" s="10">
        <v>57.932928500000003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1144</v>
      </c>
      <c r="C7" s="11">
        <v>5.8045083000000002</v>
      </c>
      <c r="D7" s="11">
        <v>679.94974420000005</v>
      </c>
      <c r="E7" s="11">
        <v>108.6823191</v>
      </c>
      <c r="F7" s="11">
        <v>2.2866857999999999</v>
      </c>
      <c r="G7" s="11">
        <v>77.342731799999996</v>
      </c>
      <c r="H7" s="11">
        <v>238.19932230000001</v>
      </c>
      <c r="I7" s="11">
        <v>7.7603999999999997</v>
      </c>
      <c r="J7" s="11">
        <v>1618.12</v>
      </c>
      <c r="K7" s="11">
        <v>289.41092789999999</v>
      </c>
      <c r="L7" s="11">
        <v>5.7289469000000004</v>
      </c>
      <c r="M7" s="11">
        <v>193.7705656</v>
      </c>
      <c r="N7" s="11">
        <v>654.5410402</v>
      </c>
      <c r="O7" s="19" t="str">
        <f>LOOKUP(B7,{0,1,5,30},{"-","**","*","-"})</f>
        <v>-</v>
      </c>
    </row>
    <row r="8" spans="1:15" ht="32.4">
      <c r="A8" s="5" t="s">
        <v>14</v>
      </c>
      <c r="B8" s="20">
        <v>735</v>
      </c>
      <c r="C8" s="11">
        <v>7.3879799999999995E-2</v>
      </c>
      <c r="D8" s="11">
        <v>992.62428580000005</v>
      </c>
      <c r="E8" s="11">
        <v>84.787899999999993</v>
      </c>
      <c r="F8" s="11">
        <v>3.0233089999999998</v>
      </c>
      <c r="G8" s="11">
        <v>81.964577000000006</v>
      </c>
      <c r="H8" s="11">
        <v>217.24538720000001</v>
      </c>
      <c r="I8" s="11">
        <v>7.3879799999999995E-2</v>
      </c>
      <c r="J8" s="11">
        <v>1258.77</v>
      </c>
      <c r="K8" s="11">
        <v>159.02452640000001</v>
      </c>
      <c r="L8" s="11">
        <v>5.6871254000000002</v>
      </c>
      <c r="M8" s="11">
        <v>154.1829936</v>
      </c>
      <c r="N8" s="11">
        <v>462.52375310000002</v>
      </c>
      <c r="O8" s="19" t="str">
        <f>LOOKUP(B8,{0,1,5,30},{"-","**","*","-"})</f>
        <v>-</v>
      </c>
    </row>
    <row r="9" spans="1:15" ht="16.2">
      <c r="A9" s="5" t="s">
        <v>15</v>
      </c>
      <c r="B9" s="20">
        <v>167</v>
      </c>
      <c r="C9" s="11">
        <v>2.43477E-2</v>
      </c>
      <c r="D9" s="11">
        <v>199.31181090000001</v>
      </c>
      <c r="E9" s="11">
        <v>24.057645999999998</v>
      </c>
      <c r="F9" s="11">
        <v>2.0833488999999998</v>
      </c>
      <c r="G9" s="11">
        <v>26.9228013</v>
      </c>
      <c r="H9" s="11">
        <v>73.854135999999997</v>
      </c>
      <c r="I9" s="11">
        <v>2.43477E-2</v>
      </c>
      <c r="J9" s="11">
        <v>449.48456929999998</v>
      </c>
      <c r="K9" s="11">
        <v>37.6778719</v>
      </c>
      <c r="L9" s="11">
        <v>4.1559125000000003</v>
      </c>
      <c r="M9" s="11">
        <v>53.706226000000001</v>
      </c>
      <c r="N9" s="11">
        <v>119.93588029999999</v>
      </c>
      <c r="O9" s="19" t="str">
        <f>LOOKUP(B9,{0,1,5,30},{"-","**","*","-"})</f>
        <v>-</v>
      </c>
    </row>
    <row r="10" spans="1:15" ht="16.2">
      <c r="A10" s="5" t="s">
        <v>16</v>
      </c>
      <c r="B10" s="20">
        <v>186</v>
      </c>
      <c r="C10" s="11">
        <v>0.33555879999999999</v>
      </c>
      <c r="D10" s="11">
        <v>154.47686870000001</v>
      </c>
      <c r="E10" s="11">
        <v>26.761282099999999</v>
      </c>
      <c r="F10" s="11">
        <v>2.1169571999999999</v>
      </c>
      <c r="G10" s="11">
        <v>28.871447499999999</v>
      </c>
      <c r="H10" s="11">
        <v>81.637340399999999</v>
      </c>
      <c r="I10" s="11">
        <v>0.46800000000000003</v>
      </c>
      <c r="J10" s="11">
        <v>386.19217179999998</v>
      </c>
      <c r="K10" s="11">
        <v>38.995977799999999</v>
      </c>
      <c r="L10" s="11">
        <v>3.8597817999999999</v>
      </c>
      <c r="M10" s="11">
        <v>52.640405199999996</v>
      </c>
      <c r="N10" s="11">
        <v>145.31360609999999</v>
      </c>
      <c r="O10" s="19" t="str">
        <f>LOOKUP(B10,{0,1,5,30},{"-","**","*","-"})</f>
        <v>-</v>
      </c>
    </row>
    <row r="11" spans="1:15" ht="16.2">
      <c r="A11" s="5" t="s">
        <v>17</v>
      </c>
      <c r="B11" s="20">
        <v>593</v>
      </c>
      <c r="C11" s="11">
        <v>9.7607200000000005E-2</v>
      </c>
      <c r="D11" s="11">
        <v>1093.29</v>
      </c>
      <c r="E11" s="11">
        <v>121.52433259999999</v>
      </c>
      <c r="F11" s="11">
        <v>5.9919114999999996</v>
      </c>
      <c r="G11" s="11">
        <v>145.91258089999999</v>
      </c>
      <c r="H11" s="11">
        <v>410.07300750000002</v>
      </c>
      <c r="I11" s="11">
        <v>9.7607200000000005E-2</v>
      </c>
      <c r="J11" s="11">
        <v>1093.29</v>
      </c>
      <c r="K11" s="11">
        <v>116.90024510000001</v>
      </c>
      <c r="L11" s="11">
        <v>5.8774316000000004</v>
      </c>
      <c r="M11" s="11">
        <v>143.12481220000001</v>
      </c>
      <c r="N11" s="11">
        <v>402.55008229999999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212</v>
      </c>
      <c r="C12" s="11">
        <v>0.3878202</v>
      </c>
      <c r="D12" s="11">
        <v>720.14337330000001</v>
      </c>
      <c r="E12" s="11">
        <v>29.557870600000001</v>
      </c>
      <c r="F12" s="11">
        <v>3.9603310999999999</v>
      </c>
      <c r="G12" s="11">
        <v>57.663290600000003</v>
      </c>
      <c r="H12" s="11">
        <v>84.091722300000001</v>
      </c>
      <c r="I12" s="11">
        <v>0.3878202</v>
      </c>
      <c r="J12" s="11">
        <v>720.14337330000001</v>
      </c>
      <c r="K12" s="11">
        <v>30.800152600000001</v>
      </c>
      <c r="L12" s="11">
        <v>4.0032265000000002</v>
      </c>
      <c r="M12" s="11">
        <v>58.287858399999998</v>
      </c>
      <c r="N12" s="11">
        <v>85.368316500000006</v>
      </c>
      <c r="O12" s="19" t="str">
        <f>LOOKUP(B12,{0,1,5,30},{"-","**","*","-"})</f>
        <v>-</v>
      </c>
    </row>
    <row r="13" spans="1:15" ht="16.2">
      <c r="A13" s="5" t="s">
        <v>19</v>
      </c>
      <c r="B13" s="20">
        <v>1132</v>
      </c>
      <c r="C13" s="11">
        <v>7.3454999999999996E-3</v>
      </c>
      <c r="D13" s="11">
        <v>110.8411474</v>
      </c>
      <c r="E13" s="11">
        <v>10.130141500000001</v>
      </c>
      <c r="F13" s="11">
        <v>0.31635489999999999</v>
      </c>
      <c r="G13" s="11">
        <v>10.6438249</v>
      </c>
      <c r="H13" s="11">
        <v>30.435889599999999</v>
      </c>
      <c r="I13" s="11">
        <v>7.3454999999999996E-3</v>
      </c>
      <c r="J13" s="11">
        <v>110.8411474</v>
      </c>
      <c r="K13" s="11">
        <v>10.130141500000001</v>
      </c>
      <c r="L13" s="11">
        <v>0.31635489999999999</v>
      </c>
      <c r="M13" s="11">
        <v>10.6438249</v>
      </c>
      <c r="N13" s="11">
        <v>30.435889599999999</v>
      </c>
      <c r="O13" s="19" t="str">
        <f>LOOKUP(B13,{0,1,5,30},{"-","**","*","-"})</f>
        <v>-</v>
      </c>
    </row>
    <row r="14" spans="1:15" ht="16.2">
      <c r="A14" s="5" t="s">
        <v>20</v>
      </c>
      <c r="B14" s="20">
        <v>485</v>
      </c>
      <c r="C14" s="11">
        <v>5.9898000000000004E-4</v>
      </c>
      <c r="D14" s="11">
        <v>80.523973400000003</v>
      </c>
      <c r="E14" s="11">
        <v>3.2903977000000002</v>
      </c>
      <c r="F14" s="11">
        <v>0.36803399999999997</v>
      </c>
      <c r="G14" s="11">
        <v>8.1051082000000001</v>
      </c>
      <c r="H14" s="11">
        <v>11.6560898</v>
      </c>
      <c r="I14" s="11">
        <v>5.9898000000000004E-4</v>
      </c>
      <c r="J14" s="11">
        <v>80.523973400000003</v>
      </c>
      <c r="K14" s="11">
        <v>3.2903977000000002</v>
      </c>
      <c r="L14" s="11">
        <v>0.36803399999999997</v>
      </c>
      <c r="M14" s="11">
        <v>8.1051082000000001</v>
      </c>
      <c r="N14" s="11">
        <v>11.6560898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113</v>
      </c>
      <c r="C15" s="11">
        <v>6.0207999999999998E-3</v>
      </c>
      <c r="D15" s="11">
        <v>43.478816999999999</v>
      </c>
      <c r="E15" s="11">
        <v>6.4222241999999996</v>
      </c>
      <c r="F15" s="11">
        <v>0.80610979999999999</v>
      </c>
      <c r="G15" s="11">
        <v>8.5690643000000009</v>
      </c>
      <c r="H15" s="11">
        <v>21.300776200000001</v>
      </c>
      <c r="I15" s="11">
        <v>6.0207999999999998E-3</v>
      </c>
      <c r="J15" s="11">
        <v>43.478816999999999</v>
      </c>
      <c r="K15" s="11">
        <v>6.4222241999999996</v>
      </c>
      <c r="L15" s="11">
        <v>0.80610979999999999</v>
      </c>
      <c r="M15" s="11">
        <v>8.5690643000000009</v>
      </c>
      <c r="N15" s="11">
        <v>21.300776200000001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272</v>
      </c>
      <c r="C16" s="11">
        <v>5.5674625999999998</v>
      </c>
      <c r="D16" s="11">
        <v>430.05171890000003</v>
      </c>
      <c r="E16" s="11">
        <v>66.102764800000003</v>
      </c>
      <c r="F16" s="11">
        <v>3.0051819000000002</v>
      </c>
      <c r="G16" s="11">
        <v>49.562729900000001</v>
      </c>
      <c r="H16" s="11">
        <v>150.8609405</v>
      </c>
      <c r="I16" s="11">
        <v>4.1755969999999998</v>
      </c>
      <c r="J16" s="11">
        <v>270.78575530000001</v>
      </c>
      <c r="K16" s="11">
        <v>52.6176344</v>
      </c>
      <c r="L16" s="11">
        <v>2.2627782000000001</v>
      </c>
      <c r="M16" s="11">
        <v>37.318694399999998</v>
      </c>
      <c r="N16" s="11">
        <v>122.4431349</v>
      </c>
      <c r="O16" s="19" t="str">
        <f>LOOKUP(B16,{0,1,5,30},{"-","**","*","-"})</f>
        <v>-</v>
      </c>
    </row>
    <row r="17" spans="1:15" ht="16.2">
      <c r="A17" s="5" t="s">
        <v>23</v>
      </c>
      <c r="B17" s="20">
        <v>28</v>
      </c>
      <c r="C17" s="11">
        <v>0.38600000000000001</v>
      </c>
      <c r="D17" s="11">
        <v>206.18689660000001</v>
      </c>
      <c r="E17" s="11">
        <v>46.956451600000001</v>
      </c>
      <c r="F17" s="11">
        <v>9.0483001999999999</v>
      </c>
      <c r="G17" s="11">
        <v>47.8791042</v>
      </c>
      <c r="H17" s="11">
        <v>163.55457139999999</v>
      </c>
      <c r="I17" s="11">
        <v>0.38600000000000001</v>
      </c>
      <c r="J17" s="11">
        <v>154.64017250000001</v>
      </c>
      <c r="K17" s="11">
        <v>35.303913299999998</v>
      </c>
      <c r="L17" s="11">
        <v>6.7732545999999996</v>
      </c>
      <c r="M17" s="11">
        <v>35.840694300000003</v>
      </c>
      <c r="N17" s="11">
        <v>122.6659286</v>
      </c>
      <c r="O17" s="19" t="str">
        <f>LOOKUP(B17,{0,1,5,30},{"-","**","*","-"})</f>
        <v>*</v>
      </c>
    </row>
    <row r="18" spans="1:15" ht="16.2">
      <c r="A18" s="5" t="s">
        <v>24</v>
      </c>
      <c r="B18" s="20">
        <v>8</v>
      </c>
      <c r="C18" s="11">
        <v>19.3386213</v>
      </c>
      <c r="D18" s="11">
        <v>99.5060924</v>
      </c>
      <c r="E18" s="11">
        <v>58.475228100000002</v>
      </c>
      <c r="F18" s="11">
        <v>11.723031000000001</v>
      </c>
      <c r="G18" s="11">
        <v>33.157738799999997</v>
      </c>
      <c r="H18" s="11">
        <v>99.5060924</v>
      </c>
      <c r="I18" s="11">
        <v>13.81484</v>
      </c>
      <c r="J18" s="11">
        <v>99.5060924</v>
      </c>
      <c r="K18" s="11">
        <v>53.114281099999999</v>
      </c>
      <c r="L18" s="11">
        <v>11.6795112</v>
      </c>
      <c r="M18" s="11">
        <v>33.034646100000003</v>
      </c>
      <c r="N18" s="11">
        <v>99.5060924</v>
      </c>
      <c r="O18" s="19" t="str">
        <f>LOOKUP(B18,{0,1,5,30},{"-","**","*","-"})</f>
        <v>*</v>
      </c>
    </row>
    <row r="19" spans="1:15" ht="16.2">
      <c r="A19" s="5" t="s">
        <v>25</v>
      </c>
      <c r="B19" s="20">
        <v>5</v>
      </c>
      <c r="C19" s="11">
        <v>16.689959999999999</v>
      </c>
      <c r="D19" s="11">
        <v>72.800015000000002</v>
      </c>
      <c r="E19" s="11">
        <v>48.179963100000002</v>
      </c>
      <c r="F19" s="11">
        <v>10.444269999999999</v>
      </c>
      <c r="G19" s="11">
        <v>23.354097700000001</v>
      </c>
      <c r="H19" s="11">
        <v>72.800015000000002</v>
      </c>
      <c r="I19" s="11">
        <v>12.517469999999999</v>
      </c>
      <c r="J19" s="11">
        <v>59.8421527</v>
      </c>
      <c r="K19" s="11">
        <v>40.677693499999997</v>
      </c>
      <c r="L19" s="11">
        <v>8.5731643000000002</v>
      </c>
      <c r="M19" s="11">
        <v>19.170178199999999</v>
      </c>
      <c r="N19" s="11">
        <v>59.8421527</v>
      </c>
      <c r="O19" s="19" t="str">
        <f>LOOKUP(B19,{0,1,5,30},{"-","**","*","-"})</f>
        <v>*</v>
      </c>
    </row>
    <row r="20" spans="1:15" ht="16.2">
      <c r="A20" s="5" t="s">
        <v>26</v>
      </c>
      <c r="B20" s="20">
        <v>739</v>
      </c>
      <c r="C20" s="11">
        <v>0.22700000000000001</v>
      </c>
      <c r="D20" s="11">
        <v>634.5936074</v>
      </c>
      <c r="E20" s="11">
        <v>84.869575699999999</v>
      </c>
      <c r="F20" s="11">
        <v>2.7661958000000002</v>
      </c>
      <c r="G20" s="11">
        <v>75.197801699999999</v>
      </c>
      <c r="H20" s="11">
        <v>226.2389996</v>
      </c>
      <c r="I20" s="11">
        <v>0.22700000000000001</v>
      </c>
      <c r="J20" s="11">
        <v>475.94520549999999</v>
      </c>
      <c r="K20" s="11">
        <v>66.511698499999994</v>
      </c>
      <c r="L20" s="11">
        <v>2.1416737000000001</v>
      </c>
      <c r="M20" s="11">
        <v>58.2204464</v>
      </c>
      <c r="N20" s="11">
        <v>178.88305120000001</v>
      </c>
      <c r="O20" s="19" t="str">
        <f>LOOKUP(B20,{0,1,5,30},{"-","**","*","-"})</f>
        <v>-</v>
      </c>
    </row>
    <row r="21" spans="1:15" ht="16.2">
      <c r="A21" s="5" t="s">
        <v>27</v>
      </c>
      <c r="B21" s="20">
        <v>42</v>
      </c>
      <c r="C21" s="11">
        <v>7.8638973999999999</v>
      </c>
      <c r="D21" s="11">
        <v>379.85219999999998</v>
      </c>
      <c r="E21" s="11">
        <v>77.622857300000007</v>
      </c>
      <c r="F21" s="11">
        <v>11.791268000000001</v>
      </c>
      <c r="G21" s="11">
        <v>76.416150299999998</v>
      </c>
      <c r="H21" s="11">
        <v>197.52029690000001</v>
      </c>
      <c r="I21" s="11">
        <v>5.8979230999999999</v>
      </c>
      <c r="J21" s="11">
        <v>284.88914999999997</v>
      </c>
      <c r="K21" s="11">
        <v>57.424780900000002</v>
      </c>
      <c r="L21" s="11">
        <v>8.8694687999999999</v>
      </c>
      <c r="M21" s="11">
        <v>57.4807275</v>
      </c>
      <c r="N21" s="11">
        <v>148.14022270000001</v>
      </c>
      <c r="O21" s="19" t="str">
        <f>LOOKUP(B21,{0,1,5,30},{"-","**","*","-"})</f>
        <v>-</v>
      </c>
    </row>
    <row r="22" spans="1:15" ht="16.2">
      <c r="A22" s="5" t="s">
        <v>28</v>
      </c>
      <c r="B22" s="20">
        <v>9</v>
      </c>
      <c r="C22" s="11">
        <v>17.1229233</v>
      </c>
      <c r="D22" s="11">
        <v>337.40210999999999</v>
      </c>
      <c r="E22" s="11">
        <v>80.703902099999993</v>
      </c>
      <c r="F22" s="11">
        <v>32.723962399999998</v>
      </c>
      <c r="G22" s="11">
        <v>98.171887299999995</v>
      </c>
      <c r="H22" s="11">
        <v>337.40210999999999</v>
      </c>
      <c r="I22" s="11">
        <v>12.8421924</v>
      </c>
      <c r="J22" s="11">
        <v>253.05158249999999</v>
      </c>
      <c r="K22" s="11">
        <v>60.527926600000001</v>
      </c>
      <c r="L22" s="11">
        <v>24.5429718</v>
      </c>
      <c r="M22" s="11">
        <v>73.628915500000005</v>
      </c>
      <c r="N22" s="11">
        <v>253.05158249999999</v>
      </c>
      <c r="O22" s="19" t="str">
        <f>LOOKUP(B22,{0,1,5,30},{"-","**","*","-"})</f>
        <v>*</v>
      </c>
    </row>
    <row r="23" spans="1:15" ht="16.2">
      <c r="A23" s="5" t="s">
        <v>29</v>
      </c>
      <c r="B23" s="20">
        <v>1</v>
      </c>
      <c r="C23" s="11">
        <v>136.9631894</v>
      </c>
      <c r="D23" s="11">
        <v>136.9631894</v>
      </c>
      <c r="E23" s="11">
        <v>136.9631894</v>
      </c>
      <c r="F23" s="11" t="s">
        <v>120</v>
      </c>
      <c r="G23" s="11" t="s">
        <v>120</v>
      </c>
      <c r="H23" s="11">
        <v>136.9631894</v>
      </c>
      <c r="I23" s="11">
        <v>102.72239209999999</v>
      </c>
      <c r="J23" s="11">
        <v>102.72239209999999</v>
      </c>
      <c r="K23" s="11">
        <v>102.72239209999999</v>
      </c>
      <c r="L23" s="11" t="s">
        <v>120</v>
      </c>
      <c r="M23" s="11" t="s">
        <v>120</v>
      </c>
      <c r="N23" s="11">
        <v>102.72239209999999</v>
      </c>
      <c r="O23" s="19" t="str">
        <f>LOOKUP(B23,{0,1,5,30},{"-","**","*","-"})</f>
        <v>**</v>
      </c>
    </row>
    <row r="24" spans="1:15" ht="16.2">
      <c r="A24" s="5" t="s">
        <v>30</v>
      </c>
      <c r="B24" s="20">
        <v>686</v>
      </c>
      <c r="C24" s="11">
        <v>5.633E-3</v>
      </c>
      <c r="D24" s="11">
        <v>467.20389719999997</v>
      </c>
      <c r="E24" s="11">
        <v>73.246171500000003</v>
      </c>
      <c r="F24" s="11">
        <v>2.4740802999999998</v>
      </c>
      <c r="G24" s="11">
        <v>64.800124800000006</v>
      </c>
      <c r="H24" s="11">
        <v>194.5456489</v>
      </c>
      <c r="I24" s="11">
        <v>5.633E-3</v>
      </c>
      <c r="J24" s="11">
        <v>407.16204240000002</v>
      </c>
      <c r="K24" s="11">
        <v>63.507232999999999</v>
      </c>
      <c r="L24" s="11">
        <v>2.1382102000000001</v>
      </c>
      <c r="M24" s="11">
        <v>56.003150400000003</v>
      </c>
      <c r="N24" s="11">
        <v>173.49062359999999</v>
      </c>
      <c r="O24" s="19" t="str">
        <f>LOOKUP(B24,{0,1,5,30},{"-","**","*","-"})</f>
        <v>-</v>
      </c>
    </row>
    <row r="25" spans="1:15" ht="16.2">
      <c r="A25" s="5" t="s">
        <v>31</v>
      </c>
      <c r="B25" s="20">
        <v>232</v>
      </c>
      <c r="C25" s="11">
        <v>0.49822230000000001</v>
      </c>
      <c r="D25" s="11">
        <v>226.90599710000001</v>
      </c>
      <c r="E25" s="11">
        <v>35.776329699999998</v>
      </c>
      <c r="F25" s="11">
        <v>2.7062336999999999</v>
      </c>
      <c r="G25" s="11">
        <v>41.220123999999998</v>
      </c>
      <c r="H25" s="11">
        <v>126.1695215</v>
      </c>
      <c r="I25" s="11">
        <v>0.49822230000000001</v>
      </c>
      <c r="J25" s="11">
        <v>212.72536539999999</v>
      </c>
      <c r="K25" s="11">
        <v>31.544248</v>
      </c>
      <c r="L25" s="11">
        <v>2.3398485</v>
      </c>
      <c r="M25" s="11">
        <v>35.639510000000001</v>
      </c>
      <c r="N25" s="11">
        <v>107.48349210000001</v>
      </c>
      <c r="O25" s="19" t="str">
        <f>LOOKUP(B25,{0,1,5,30},{"-","**","*","-"})</f>
        <v>-</v>
      </c>
    </row>
    <row r="26" spans="1:15" ht="16.2">
      <c r="A26" s="5" t="s">
        <v>32</v>
      </c>
      <c r="B26" s="20">
        <v>607</v>
      </c>
      <c r="C26" s="11">
        <v>5.3139100000000002E-2</v>
      </c>
      <c r="D26" s="11">
        <v>415.79833250000001</v>
      </c>
      <c r="E26" s="11">
        <v>53.3201787</v>
      </c>
      <c r="F26" s="11">
        <v>1.59362</v>
      </c>
      <c r="G26" s="11">
        <v>39.262605399999998</v>
      </c>
      <c r="H26" s="11">
        <v>122.162356</v>
      </c>
      <c r="I26" s="11">
        <v>4.7825199999999998E-2</v>
      </c>
      <c r="J26" s="11">
        <v>407.46499920000002</v>
      </c>
      <c r="K26" s="11">
        <v>48.897233100000001</v>
      </c>
      <c r="L26" s="11">
        <v>1.4758315</v>
      </c>
      <c r="M26" s="11">
        <v>36.3606075</v>
      </c>
      <c r="N26" s="11">
        <v>110.7382461</v>
      </c>
      <c r="O26" s="19" t="str">
        <f>LOOKUP(B26,{0,1,5,30},{"-","**","*","-"})</f>
        <v>-</v>
      </c>
    </row>
    <row r="27" spans="1:15" ht="16.2">
      <c r="A27" s="5" t="s">
        <v>33</v>
      </c>
      <c r="B27" s="20">
        <v>140</v>
      </c>
      <c r="C27" s="11">
        <v>5.2249694</v>
      </c>
      <c r="D27" s="11">
        <v>1043.97</v>
      </c>
      <c r="E27" s="11">
        <v>224.37788549999999</v>
      </c>
      <c r="F27" s="11">
        <v>13.625434800000001</v>
      </c>
      <c r="G27" s="11">
        <v>161.21831850000001</v>
      </c>
      <c r="H27" s="11">
        <v>525.31548669999995</v>
      </c>
      <c r="I27" s="11">
        <v>5.2249694</v>
      </c>
      <c r="J27" s="11">
        <v>1043.97</v>
      </c>
      <c r="K27" s="11">
        <v>224.37788549999999</v>
      </c>
      <c r="L27" s="11">
        <v>13.625434800000001</v>
      </c>
      <c r="M27" s="11">
        <v>161.21831850000001</v>
      </c>
      <c r="N27" s="11">
        <v>525.31548669999995</v>
      </c>
      <c r="O27" s="19" t="str">
        <f>LOOKUP(B27,{0,1,5,30},{"-","**","*","-"})</f>
        <v>-</v>
      </c>
    </row>
    <row r="28" spans="1:15" ht="16.2">
      <c r="A28" s="5" t="s">
        <v>34</v>
      </c>
      <c r="B28" s="20">
        <v>238</v>
      </c>
      <c r="C28" s="11">
        <v>1.3856500000000001E-2</v>
      </c>
      <c r="D28" s="11">
        <v>330.14393589999997</v>
      </c>
      <c r="E28" s="11">
        <v>35.295373099999999</v>
      </c>
      <c r="F28" s="11">
        <v>2.0260101000000001</v>
      </c>
      <c r="G28" s="11">
        <v>31.255761499999998</v>
      </c>
      <c r="H28" s="11">
        <v>80.609954500000001</v>
      </c>
      <c r="I28" s="11">
        <v>1.3856500000000001E-2</v>
      </c>
      <c r="J28" s="11">
        <v>330.14393589999997</v>
      </c>
      <c r="K28" s="11">
        <v>35.295373099999999</v>
      </c>
      <c r="L28" s="11">
        <v>2.0260101000000001</v>
      </c>
      <c r="M28" s="11">
        <v>31.255761499999998</v>
      </c>
      <c r="N28" s="11">
        <v>80.609954500000001</v>
      </c>
      <c r="O28" s="19" t="str">
        <f>LOOKUP(B28,{0,1,5,30},{"-","**","*","-"})</f>
        <v>-</v>
      </c>
    </row>
    <row r="29" spans="1:15" ht="16.2">
      <c r="A29" s="5" t="s">
        <v>35</v>
      </c>
      <c r="B29" s="20">
        <v>478</v>
      </c>
      <c r="C29" s="11">
        <v>5.0188784999999996</v>
      </c>
      <c r="D29" s="11">
        <v>892.59111029999997</v>
      </c>
      <c r="E29" s="11">
        <v>154.07346999999999</v>
      </c>
      <c r="F29" s="11">
        <v>5.3652644</v>
      </c>
      <c r="G29" s="11">
        <v>117.3019075</v>
      </c>
      <c r="H29" s="11">
        <v>365.61575370000003</v>
      </c>
      <c r="I29" s="11">
        <v>5.0188784999999996</v>
      </c>
      <c r="J29" s="11">
        <v>892.59111029999997</v>
      </c>
      <c r="K29" s="11">
        <v>154.07346999999999</v>
      </c>
      <c r="L29" s="11">
        <v>5.3652644</v>
      </c>
      <c r="M29" s="11">
        <v>117.3019075</v>
      </c>
      <c r="N29" s="11">
        <v>365.61575370000003</v>
      </c>
      <c r="O29" s="19" t="str">
        <f>LOOKUP(B29,{0,1,5,30},{"-","**","*","-"})</f>
        <v>-</v>
      </c>
    </row>
    <row r="30" spans="1:15" ht="16.2">
      <c r="A30" s="5" t="s">
        <v>36</v>
      </c>
      <c r="B30" s="20">
        <v>342</v>
      </c>
      <c r="C30" s="11">
        <v>0.10757659999999999</v>
      </c>
      <c r="D30" s="11">
        <v>576.01049039999998</v>
      </c>
      <c r="E30" s="11">
        <v>138.91002940000001</v>
      </c>
      <c r="F30" s="11">
        <v>5.6429326</v>
      </c>
      <c r="G30" s="11">
        <v>104.3561184</v>
      </c>
      <c r="H30" s="11">
        <v>343.11480929999999</v>
      </c>
      <c r="I30" s="11">
        <v>0.10757659999999999</v>
      </c>
      <c r="J30" s="11">
        <v>576.01049039999998</v>
      </c>
      <c r="K30" s="11">
        <v>138.91002940000001</v>
      </c>
      <c r="L30" s="11">
        <v>5.6429326</v>
      </c>
      <c r="M30" s="11">
        <v>104.3561184</v>
      </c>
      <c r="N30" s="11">
        <v>343.11480929999999</v>
      </c>
      <c r="O30" s="19" t="str">
        <f>LOOKUP(B30,{0,1,5,30},{"-","**","*","-"})</f>
        <v>-</v>
      </c>
    </row>
    <row r="31" spans="1:15" ht="16.2">
      <c r="A31" s="5" t="s">
        <v>37</v>
      </c>
      <c r="B31" s="20">
        <v>358</v>
      </c>
      <c r="C31" s="11">
        <v>0.58829790000000004</v>
      </c>
      <c r="D31" s="11">
        <v>702.41443649999997</v>
      </c>
      <c r="E31" s="11">
        <v>114.6756381</v>
      </c>
      <c r="F31" s="11">
        <v>5.0659329</v>
      </c>
      <c r="G31" s="11">
        <v>95.851948800000002</v>
      </c>
      <c r="H31" s="11">
        <v>270.39752390000001</v>
      </c>
      <c r="I31" s="11">
        <v>0.58829790000000004</v>
      </c>
      <c r="J31" s="11">
        <v>702.41443649999997</v>
      </c>
      <c r="K31" s="11">
        <v>114.6756381</v>
      </c>
      <c r="L31" s="11">
        <v>5.0659329</v>
      </c>
      <c r="M31" s="11">
        <v>95.851948800000002</v>
      </c>
      <c r="N31" s="11">
        <v>270.39752390000001</v>
      </c>
      <c r="O31" s="19" t="str">
        <f>LOOKUP(B31,{0,1,5,30},{"-","**","*","-"})</f>
        <v>-</v>
      </c>
    </row>
    <row r="32" spans="1:15" ht="16.2">
      <c r="A32" s="5" t="s">
        <v>38</v>
      </c>
      <c r="B32" s="20">
        <v>118</v>
      </c>
      <c r="C32" s="11">
        <v>1.0889907000000001</v>
      </c>
      <c r="D32" s="11">
        <v>432.18627839999999</v>
      </c>
      <c r="E32" s="11">
        <v>99.511740700000004</v>
      </c>
      <c r="F32" s="11">
        <v>8.1710343999999999</v>
      </c>
      <c r="G32" s="11">
        <v>88.760153500000001</v>
      </c>
      <c r="H32" s="11">
        <v>306.67262299999999</v>
      </c>
      <c r="I32" s="11">
        <v>1.0889907000000001</v>
      </c>
      <c r="J32" s="11">
        <v>432.18627839999999</v>
      </c>
      <c r="K32" s="11">
        <v>99.511740700000004</v>
      </c>
      <c r="L32" s="11">
        <v>8.1710343999999999</v>
      </c>
      <c r="M32" s="11">
        <v>88.760153500000001</v>
      </c>
      <c r="N32" s="11">
        <v>306.67262299999999</v>
      </c>
      <c r="O32" s="19" t="str">
        <f>LOOKUP(B32,{0,1,5,30},{"-","**","*","-"})</f>
        <v>-</v>
      </c>
    </row>
    <row r="33" spans="1:15" ht="16.2">
      <c r="A33" s="5" t="s">
        <v>39</v>
      </c>
      <c r="B33" s="20">
        <v>120</v>
      </c>
      <c r="C33" s="11">
        <v>5.9139717000000003</v>
      </c>
      <c r="D33" s="11">
        <v>651.30531169999995</v>
      </c>
      <c r="E33" s="11">
        <v>135.53907559999999</v>
      </c>
      <c r="F33" s="11">
        <v>10.7994412</v>
      </c>
      <c r="G33" s="11">
        <v>118.30195070000001</v>
      </c>
      <c r="H33" s="11">
        <v>406.5671916</v>
      </c>
      <c r="I33" s="11">
        <v>5.9139717000000003</v>
      </c>
      <c r="J33" s="11">
        <v>651.30531169999995</v>
      </c>
      <c r="K33" s="11">
        <v>135.53907559999999</v>
      </c>
      <c r="L33" s="11">
        <v>10.7994412</v>
      </c>
      <c r="M33" s="11">
        <v>118.30195070000001</v>
      </c>
      <c r="N33" s="11">
        <v>406.5671916</v>
      </c>
      <c r="O33" s="19" t="str">
        <f>LOOKUP(B33,{0,1,5,30},{"-","**","*","-"})</f>
        <v>-</v>
      </c>
    </row>
    <row r="34" spans="1:15" ht="16.2">
      <c r="A34" s="5" t="s">
        <v>40</v>
      </c>
      <c r="B34" s="20">
        <v>171</v>
      </c>
      <c r="C34" s="11">
        <v>0.35588520000000001</v>
      </c>
      <c r="D34" s="11">
        <v>735.87650499999995</v>
      </c>
      <c r="E34" s="11">
        <v>141.5496479</v>
      </c>
      <c r="F34" s="11">
        <v>8.6895969999999991</v>
      </c>
      <c r="G34" s="11">
        <v>113.6312258</v>
      </c>
      <c r="H34" s="11">
        <v>375.85104310000003</v>
      </c>
      <c r="I34" s="11">
        <v>0.35588520000000001</v>
      </c>
      <c r="J34" s="11">
        <v>735.87650499999995</v>
      </c>
      <c r="K34" s="11">
        <v>141.5496479</v>
      </c>
      <c r="L34" s="11">
        <v>8.6895969999999991</v>
      </c>
      <c r="M34" s="11">
        <v>113.6312258</v>
      </c>
      <c r="N34" s="11">
        <v>375.85104310000003</v>
      </c>
      <c r="O34" s="19" t="str">
        <f>LOOKUP(B34,{0,1,5,30},{"-","**","*","-"})</f>
        <v>-</v>
      </c>
    </row>
    <row r="35" spans="1:15" ht="16.2">
      <c r="A35" s="4" t="s">
        <v>41</v>
      </c>
      <c r="B35" s="20">
        <v>3</v>
      </c>
      <c r="C35" s="11">
        <v>26.726892400000001</v>
      </c>
      <c r="D35" s="11">
        <v>255.37700000000001</v>
      </c>
      <c r="E35" s="11">
        <v>147.35329669999999</v>
      </c>
      <c r="F35" s="11">
        <v>66.305703600000001</v>
      </c>
      <c r="G35" s="11">
        <v>114.8448475</v>
      </c>
      <c r="H35" s="11">
        <v>255.37700000000001</v>
      </c>
      <c r="I35" s="11">
        <v>26.726892400000001</v>
      </c>
      <c r="J35" s="11">
        <v>255.37700000000001</v>
      </c>
      <c r="K35" s="11">
        <v>147.35329669999999</v>
      </c>
      <c r="L35" s="11">
        <v>66.305703600000001</v>
      </c>
      <c r="M35" s="11">
        <v>114.8448475</v>
      </c>
      <c r="N35" s="11">
        <v>255.37700000000001</v>
      </c>
      <c r="O35" s="19" t="str">
        <f>LOOKUP(B35,{0,1,5,30},{"-","**","*","-"})</f>
        <v>**</v>
      </c>
    </row>
    <row r="36" spans="1:15" ht="16.2">
      <c r="A36" s="5" t="s">
        <v>42</v>
      </c>
      <c r="B36" s="20">
        <v>565</v>
      </c>
      <c r="C36" s="11">
        <v>2.2606999999999999</v>
      </c>
      <c r="D36" s="11">
        <v>982.5656146</v>
      </c>
      <c r="E36" s="11">
        <v>134.6735808</v>
      </c>
      <c r="F36" s="11">
        <v>4.7440651000000003</v>
      </c>
      <c r="G36" s="11">
        <v>112.76513989999999</v>
      </c>
      <c r="H36" s="11">
        <v>323.22182670000001</v>
      </c>
      <c r="I36" s="11">
        <v>2.2606999999999999</v>
      </c>
      <c r="J36" s="11">
        <v>982.5656146</v>
      </c>
      <c r="K36" s="11">
        <v>130.60686509999999</v>
      </c>
      <c r="L36" s="11">
        <v>4.6017976000000003</v>
      </c>
      <c r="M36" s="11">
        <v>109.38348000000001</v>
      </c>
      <c r="N36" s="11">
        <v>312.59526890000001</v>
      </c>
      <c r="O36" s="19" t="str">
        <f>LOOKUP(B36,{0,1,5,30},{"-","**","*","-"})</f>
        <v>-</v>
      </c>
    </row>
    <row r="37" spans="1:15" ht="16.2">
      <c r="A37" s="5" t="s">
        <v>43</v>
      </c>
      <c r="B37" s="20">
        <v>955</v>
      </c>
      <c r="C37" s="11">
        <v>7.1925100000000006E-2</v>
      </c>
      <c r="D37" s="11">
        <v>1359.78</v>
      </c>
      <c r="E37" s="11">
        <v>143.23519110000001</v>
      </c>
      <c r="F37" s="11">
        <v>5.0663058000000003</v>
      </c>
      <c r="G37" s="11">
        <v>156.56442490000001</v>
      </c>
      <c r="H37" s="11">
        <v>436.35660380000002</v>
      </c>
      <c r="I37" s="11">
        <v>7.1925100000000006E-2</v>
      </c>
      <c r="J37" s="11">
        <v>1145.6199999999999</v>
      </c>
      <c r="K37" s="11">
        <v>128.43030870000001</v>
      </c>
      <c r="L37" s="11">
        <v>4.5197928999999997</v>
      </c>
      <c r="M37" s="11">
        <v>139.6754971</v>
      </c>
      <c r="N37" s="11">
        <v>381.9082171</v>
      </c>
      <c r="O37" s="19" t="str">
        <f>LOOKUP(B37,{0,1,5,30},{"-","**","*","-"})</f>
        <v>-</v>
      </c>
    </row>
    <row r="38" spans="1:15" ht="16.2">
      <c r="A38" s="5" t="s">
        <v>44</v>
      </c>
      <c r="B38" s="20">
        <v>312</v>
      </c>
      <c r="C38" s="11">
        <v>0.59358370000000005</v>
      </c>
      <c r="D38" s="11">
        <v>652.5</v>
      </c>
      <c r="E38" s="11">
        <v>93.503800699999999</v>
      </c>
      <c r="F38" s="11">
        <v>5.0790702000000003</v>
      </c>
      <c r="G38" s="11">
        <v>89.714267599999999</v>
      </c>
      <c r="H38" s="11">
        <v>263.41823110000001</v>
      </c>
      <c r="I38" s="11">
        <v>0.47486689999999998</v>
      </c>
      <c r="J38" s="11">
        <v>522</v>
      </c>
      <c r="K38" s="11">
        <v>82.570257400000003</v>
      </c>
      <c r="L38" s="11">
        <v>4.4759877000000001</v>
      </c>
      <c r="M38" s="11">
        <v>79.061706099999995</v>
      </c>
      <c r="N38" s="11">
        <v>228.29403260000001</v>
      </c>
      <c r="O38" s="19" t="str">
        <f>LOOKUP(B38,{0,1,5,30},{"-","**","*","-"})</f>
        <v>-</v>
      </c>
    </row>
    <row r="39" spans="1:15" ht="16.2">
      <c r="A39" s="5" t="s">
        <v>45</v>
      </c>
      <c r="B39" s="20">
        <v>205</v>
      </c>
      <c r="C39" s="11">
        <v>1.0277021</v>
      </c>
      <c r="D39" s="11">
        <v>294.57213159999998</v>
      </c>
      <c r="E39" s="11">
        <v>39.924725700000003</v>
      </c>
      <c r="F39" s="11">
        <v>2.7159555000000002</v>
      </c>
      <c r="G39" s="11">
        <v>38.886564800000002</v>
      </c>
      <c r="H39" s="11">
        <v>114.4004207</v>
      </c>
      <c r="I39" s="11">
        <v>0.8221617</v>
      </c>
      <c r="J39" s="11">
        <v>294.57213159999998</v>
      </c>
      <c r="K39" s="11">
        <v>39.657811700000003</v>
      </c>
      <c r="L39" s="11">
        <v>2.7189987000000002</v>
      </c>
      <c r="M39" s="11">
        <v>38.9301368</v>
      </c>
      <c r="N39" s="11">
        <v>114.4004207</v>
      </c>
      <c r="O39" s="19" t="str">
        <f>LOOKUP(B39,{0,1,5,30},{"-","**","*","-"})</f>
        <v>-</v>
      </c>
    </row>
    <row r="40" spans="1:15" ht="16.2">
      <c r="A40" s="5" t="s">
        <v>46</v>
      </c>
      <c r="B40" s="20">
        <v>75</v>
      </c>
      <c r="C40" s="11">
        <v>2.6459006</v>
      </c>
      <c r="D40" s="11">
        <v>370.7447406</v>
      </c>
      <c r="E40" s="11">
        <v>53.879678900000002</v>
      </c>
      <c r="F40" s="11">
        <v>6.7859090999999996</v>
      </c>
      <c r="G40" s="11">
        <v>58.767696899999997</v>
      </c>
      <c r="H40" s="11">
        <v>178.79472010000001</v>
      </c>
      <c r="I40" s="11">
        <v>2.1167204000000002</v>
      </c>
      <c r="J40" s="11">
        <v>296.59579250000002</v>
      </c>
      <c r="K40" s="11">
        <v>43.776887600000002</v>
      </c>
      <c r="L40" s="11">
        <v>5.6321330999999999</v>
      </c>
      <c r="M40" s="11">
        <v>48.775703700000001</v>
      </c>
      <c r="N40" s="11">
        <v>143.03577609999999</v>
      </c>
      <c r="O40" s="19" t="str">
        <f>LOOKUP(B40,{0,1,5,30},{"-","**","*","-"})</f>
        <v>-</v>
      </c>
    </row>
    <row r="41" spans="1:15" ht="16.2">
      <c r="A41" s="5" t="s">
        <v>47</v>
      </c>
      <c r="B41" s="20">
        <v>524</v>
      </c>
      <c r="C41" s="11">
        <v>1.3947006</v>
      </c>
      <c r="D41" s="11">
        <v>1620.85</v>
      </c>
      <c r="E41" s="11">
        <v>144.16699270000001</v>
      </c>
      <c r="F41" s="11">
        <v>7.4701151000000001</v>
      </c>
      <c r="G41" s="11">
        <v>170.9987496</v>
      </c>
      <c r="H41" s="11">
        <v>459.09066589999998</v>
      </c>
      <c r="I41" s="11">
        <v>1.3947006</v>
      </c>
      <c r="J41" s="11">
        <v>1296.68</v>
      </c>
      <c r="K41" s="11">
        <v>119.2756045</v>
      </c>
      <c r="L41" s="11">
        <v>6.0777099000000003</v>
      </c>
      <c r="M41" s="11">
        <v>139.1251384</v>
      </c>
      <c r="N41" s="11">
        <v>374.0132653</v>
      </c>
      <c r="O41" s="19" t="str">
        <f>LOOKUP(B41,{0,1,5,30},{"-","**","*","-"})</f>
        <v>-</v>
      </c>
    </row>
    <row r="42" spans="1:15" ht="16.2">
      <c r="A42" s="5" t="s">
        <v>48</v>
      </c>
      <c r="B42" s="20">
        <v>908</v>
      </c>
      <c r="C42" s="11">
        <v>1.5479000000000001E-3</v>
      </c>
      <c r="D42" s="11">
        <v>738.01253989999998</v>
      </c>
      <c r="E42" s="11">
        <v>82.705394600000005</v>
      </c>
      <c r="F42" s="11">
        <v>3.0748080999999998</v>
      </c>
      <c r="G42" s="11">
        <v>92.653310300000001</v>
      </c>
      <c r="H42" s="11">
        <v>260.0902092</v>
      </c>
      <c r="I42" s="11">
        <v>1.5479000000000001E-3</v>
      </c>
      <c r="J42" s="11">
        <v>712.98809489999996</v>
      </c>
      <c r="K42" s="11">
        <v>78.178269999999998</v>
      </c>
      <c r="L42" s="11">
        <v>2.7887217999999998</v>
      </c>
      <c r="M42" s="11">
        <v>84.032662200000004</v>
      </c>
      <c r="N42" s="11">
        <v>238.38223099999999</v>
      </c>
      <c r="O42" s="19" t="str">
        <f>LOOKUP(B42,{0,1,5,30},{"-","**","*","-"})</f>
        <v>-</v>
      </c>
    </row>
    <row r="43" spans="1:15" ht="16.2">
      <c r="A43" s="5" t="s">
        <v>49</v>
      </c>
      <c r="B43" s="20">
        <v>350</v>
      </c>
      <c r="C43" s="11">
        <v>0.37776470000000001</v>
      </c>
      <c r="D43" s="11">
        <v>557.82447609999997</v>
      </c>
      <c r="E43" s="11">
        <v>24.411825799999999</v>
      </c>
      <c r="F43" s="11">
        <v>2.2001957999999999</v>
      </c>
      <c r="G43" s="11">
        <v>41.161894599999997</v>
      </c>
      <c r="H43" s="11">
        <v>95.338938600000006</v>
      </c>
      <c r="I43" s="11">
        <v>1.2844</v>
      </c>
      <c r="J43" s="11">
        <v>557.82447609999997</v>
      </c>
      <c r="K43" s="11">
        <v>37.897774900000002</v>
      </c>
      <c r="L43" s="11">
        <v>2.6079723000000001</v>
      </c>
      <c r="M43" s="11">
        <v>48.790694100000003</v>
      </c>
      <c r="N43" s="11">
        <v>114.1802096</v>
      </c>
      <c r="O43" s="19" t="str">
        <f>LOOKUP(B43,{0,1,5,30},{"-","**","*","-"})</f>
        <v>-</v>
      </c>
    </row>
    <row r="44" spans="1:15" ht="16.2">
      <c r="A44" s="5" t="s">
        <v>50</v>
      </c>
      <c r="B44" s="20">
        <v>91</v>
      </c>
      <c r="C44" s="11">
        <v>0.54014569999999995</v>
      </c>
      <c r="D44" s="11">
        <v>135.75648960000001</v>
      </c>
      <c r="E44" s="11">
        <v>20.495268500000002</v>
      </c>
      <c r="F44" s="11">
        <v>2.6130244999999999</v>
      </c>
      <c r="G44" s="11">
        <v>24.926665499999999</v>
      </c>
      <c r="H44" s="11">
        <v>72.505339199999995</v>
      </c>
      <c r="I44" s="11">
        <v>1.6898664999999999</v>
      </c>
      <c r="J44" s="11">
        <v>135.75648960000001</v>
      </c>
      <c r="K44" s="11">
        <v>26.973886100000001</v>
      </c>
      <c r="L44" s="11">
        <v>2.6885189</v>
      </c>
      <c r="M44" s="11">
        <v>25.646836</v>
      </c>
      <c r="N44" s="11">
        <v>78.846132900000001</v>
      </c>
      <c r="O44" s="19" t="str">
        <f>LOOKUP(B44,{0,1,5,30},{"-","**","*","-"})</f>
        <v>-</v>
      </c>
    </row>
    <row r="45" spans="1:15" ht="16.2">
      <c r="A45" s="5" t="s">
        <v>51</v>
      </c>
      <c r="B45" s="20">
        <v>118</v>
      </c>
      <c r="C45" s="11">
        <v>0.2152857</v>
      </c>
      <c r="D45" s="11">
        <v>293.69737120000002</v>
      </c>
      <c r="E45" s="11">
        <v>45.756624799999997</v>
      </c>
      <c r="F45" s="11">
        <v>5.4812962000000001</v>
      </c>
      <c r="G45" s="11">
        <v>59.542116999999998</v>
      </c>
      <c r="H45" s="11">
        <v>178.09742589999999</v>
      </c>
      <c r="I45" s="11">
        <v>0.2152857</v>
      </c>
      <c r="J45" s="11">
        <v>273.13855519999998</v>
      </c>
      <c r="K45" s="11">
        <v>42.882994799999999</v>
      </c>
      <c r="L45" s="11">
        <v>5.0941806999999999</v>
      </c>
      <c r="M45" s="11">
        <v>55.336967199999997</v>
      </c>
      <c r="N45" s="11">
        <v>165.63060609999999</v>
      </c>
      <c r="O45" s="19" t="str">
        <f>LOOKUP(B45,{0,1,5,30},{"-","**","*","-"})</f>
        <v>-</v>
      </c>
    </row>
    <row r="46" spans="1:15" ht="16.2">
      <c r="A46" s="5" t="s">
        <v>52</v>
      </c>
      <c r="B46" s="20">
        <v>815</v>
      </c>
      <c r="C46" s="11">
        <v>4.4183299999999998E-4</v>
      </c>
      <c r="D46" s="11">
        <v>165.74500699999999</v>
      </c>
      <c r="E46" s="11">
        <v>5.3204754999999997</v>
      </c>
      <c r="F46" s="11">
        <v>0.42403679999999999</v>
      </c>
      <c r="G46" s="11">
        <v>12.1054882</v>
      </c>
      <c r="H46" s="11">
        <v>23.528855199999999</v>
      </c>
      <c r="I46" s="11">
        <v>4.4183299999999998E-4</v>
      </c>
      <c r="J46" s="11">
        <v>165.74500699999999</v>
      </c>
      <c r="K46" s="11">
        <v>5.3204754999999997</v>
      </c>
      <c r="L46" s="11">
        <v>0.42403679999999999</v>
      </c>
      <c r="M46" s="11">
        <v>12.1054882</v>
      </c>
      <c r="N46" s="11">
        <v>23.528855199999999</v>
      </c>
      <c r="O46" s="19" t="str">
        <f>LOOKUP(B46,{0,1,5,30},{"-","**","*","-"})</f>
        <v>-</v>
      </c>
    </row>
    <row r="47" spans="1:15" ht="16.2">
      <c r="A47" s="5" t="s">
        <v>53</v>
      </c>
      <c r="B47" s="20">
        <v>75</v>
      </c>
      <c r="C47" s="11">
        <v>0.5</v>
      </c>
      <c r="D47" s="11">
        <v>49.5</v>
      </c>
      <c r="E47" s="11">
        <v>10.754968</v>
      </c>
      <c r="F47" s="11">
        <v>1.2167623999999999</v>
      </c>
      <c r="G47" s="11">
        <v>10.5374716</v>
      </c>
      <c r="H47" s="11">
        <v>45</v>
      </c>
      <c r="I47" s="11">
        <v>0.5</v>
      </c>
      <c r="J47" s="11">
        <v>49.5</v>
      </c>
      <c r="K47" s="11">
        <v>10.754968</v>
      </c>
      <c r="L47" s="11">
        <v>1.2167623999999999</v>
      </c>
      <c r="M47" s="11">
        <v>10.5374716</v>
      </c>
      <c r="N47" s="11">
        <v>45</v>
      </c>
      <c r="O47" s="19" t="str">
        <f>LOOKUP(B47,{0,1,5,30},{"-","**","*","-"})</f>
        <v>-</v>
      </c>
    </row>
    <row r="48" spans="1:15" ht="16.2">
      <c r="A48" s="5" t="s">
        <v>54</v>
      </c>
      <c r="B48" s="20">
        <v>256</v>
      </c>
      <c r="C48" s="11">
        <v>0.2251611</v>
      </c>
      <c r="D48" s="11">
        <v>543.77381890000004</v>
      </c>
      <c r="E48" s="11">
        <v>42.648715699999997</v>
      </c>
      <c r="F48" s="11">
        <v>4.3007451999999997</v>
      </c>
      <c r="G48" s="11">
        <v>68.811922600000003</v>
      </c>
      <c r="H48" s="11">
        <v>161.09457939999999</v>
      </c>
      <c r="I48" s="11">
        <v>0.2251611</v>
      </c>
      <c r="J48" s="11">
        <v>543.77381890000004</v>
      </c>
      <c r="K48" s="11">
        <v>42.874241300000001</v>
      </c>
      <c r="L48" s="11">
        <v>4.3066712000000003</v>
      </c>
      <c r="M48" s="11">
        <v>68.906738599999997</v>
      </c>
      <c r="N48" s="11">
        <v>161.09457939999999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27</v>
      </c>
      <c r="C49" s="11">
        <v>0.43145549999999999</v>
      </c>
      <c r="D49" s="11">
        <v>347.90589899999998</v>
      </c>
      <c r="E49" s="11">
        <v>119.264529</v>
      </c>
      <c r="F49" s="11">
        <v>23.086843999999999</v>
      </c>
      <c r="G49" s="11">
        <v>119.96276039999999</v>
      </c>
      <c r="H49" s="11">
        <v>342.92817209999998</v>
      </c>
      <c r="I49" s="11">
        <v>0.43145549999999999</v>
      </c>
      <c r="J49" s="11">
        <v>347.90589899999998</v>
      </c>
      <c r="K49" s="11">
        <v>119.264529</v>
      </c>
      <c r="L49" s="11">
        <v>23.086843999999999</v>
      </c>
      <c r="M49" s="11">
        <v>119.96276039999999</v>
      </c>
      <c r="N49" s="11">
        <v>342.92817209999998</v>
      </c>
      <c r="O49" s="19" t="str">
        <f>LOOKUP(B49,{0,1,5,30},{"-","**","*","-"})</f>
        <v>*</v>
      </c>
    </row>
    <row r="50" spans="1:15" ht="16.2">
      <c r="A50" s="5" t="s">
        <v>56</v>
      </c>
      <c r="B50" s="20">
        <v>88</v>
      </c>
      <c r="C50" s="11">
        <v>1.42557E-2</v>
      </c>
      <c r="D50" s="11">
        <v>2065.7399999999998</v>
      </c>
      <c r="E50" s="11">
        <v>187.97636869999999</v>
      </c>
      <c r="F50" s="11">
        <v>31.6146329</v>
      </c>
      <c r="G50" s="11">
        <v>296.57154500000001</v>
      </c>
      <c r="H50" s="11">
        <v>581.3579608</v>
      </c>
      <c r="I50" s="11">
        <v>1.42557E-2</v>
      </c>
      <c r="J50" s="11">
        <v>2065.7399999999998</v>
      </c>
      <c r="K50" s="11">
        <v>187.97636869999999</v>
      </c>
      <c r="L50" s="11">
        <v>31.6146329</v>
      </c>
      <c r="M50" s="11">
        <v>296.57154500000001</v>
      </c>
      <c r="N50" s="11">
        <v>581.3579608</v>
      </c>
      <c r="O50" s="19" t="str">
        <f>LOOKUP(B50,{0,1,5,30},{"-","**","*","-"})</f>
        <v>-</v>
      </c>
    </row>
    <row r="51" spans="1:15" ht="16.2">
      <c r="A51" s="5" t="s">
        <v>57</v>
      </c>
      <c r="B51" s="20">
        <v>410</v>
      </c>
      <c r="C51" s="11">
        <v>0.5</v>
      </c>
      <c r="D51" s="11">
        <v>2287.35</v>
      </c>
      <c r="E51" s="11">
        <v>341.3667365</v>
      </c>
      <c r="F51" s="11">
        <v>17.708923299999999</v>
      </c>
      <c r="G51" s="11">
        <v>358.5783667</v>
      </c>
      <c r="H51" s="11">
        <v>1081.1300000000001</v>
      </c>
      <c r="I51" s="11">
        <v>0.5</v>
      </c>
      <c r="J51" s="11">
        <v>2287.35</v>
      </c>
      <c r="K51" s="11">
        <v>341.3667365</v>
      </c>
      <c r="L51" s="11">
        <v>17.708923299999999</v>
      </c>
      <c r="M51" s="11">
        <v>358.5783667</v>
      </c>
      <c r="N51" s="11">
        <v>1081.1300000000001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23</v>
      </c>
      <c r="C52" s="11">
        <v>24.674724300000001</v>
      </c>
      <c r="D52" s="11">
        <v>1287.3800000000001</v>
      </c>
      <c r="E52" s="11">
        <v>316.0670116</v>
      </c>
      <c r="F52" s="11">
        <v>52.7452392</v>
      </c>
      <c r="G52" s="11">
        <v>252.95728070000001</v>
      </c>
      <c r="H52" s="11">
        <v>632.96031900000003</v>
      </c>
      <c r="I52" s="11">
        <v>24.674724300000001</v>
      </c>
      <c r="J52" s="11">
        <v>1287.3800000000001</v>
      </c>
      <c r="K52" s="11">
        <v>316.0670116</v>
      </c>
      <c r="L52" s="11">
        <v>52.7452392</v>
      </c>
      <c r="M52" s="11">
        <v>252.95728070000001</v>
      </c>
      <c r="N52" s="11">
        <v>632.96031900000003</v>
      </c>
      <c r="O52" s="19" t="str">
        <f>LOOKUP(B52,{0,1,5,30},{"-","**","*","-"})</f>
        <v>*</v>
      </c>
    </row>
    <row r="53" spans="1:15" ht="16.2">
      <c r="A53" s="4" t="s">
        <v>59</v>
      </c>
      <c r="B53" s="20">
        <v>15</v>
      </c>
      <c r="C53" s="11">
        <v>64.009112000000002</v>
      </c>
      <c r="D53" s="11">
        <v>247.4901012</v>
      </c>
      <c r="E53" s="11">
        <v>113.960922</v>
      </c>
      <c r="F53" s="11">
        <v>9.9802534000000005</v>
      </c>
      <c r="G53" s="11">
        <v>38.653355099999999</v>
      </c>
      <c r="H53" s="11">
        <v>247.4901012</v>
      </c>
      <c r="I53" s="11">
        <v>64.009112000000002</v>
      </c>
      <c r="J53" s="11">
        <v>247.4901012</v>
      </c>
      <c r="K53" s="11">
        <v>113.960922</v>
      </c>
      <c r="L53" s="11">
        <v>9.9802534000000005</v>
      </c>
      <c r="M53" s="11">
        <v>38.653355099999999</v>
      </c>
      <c r="N53" s="11">
        <v>247.4901012</v>
      </c>
      <c r="O53" s="19" t="str">
        <f>LOOKUP(B53,{0,1,5,30},{"-","**","*","-"})</f>
        <v>*</v>
      </c>
    </row>
    <row r="54" spans="1:15" ht="16.2">
      <c r="A54" s="5" t="s">
        <v>60</v>
      </c>
      <c r="B54" s="20">
        <v>110</v>
      </c>
      <c r="C54" s="11">
        <v>0.58288189999999995</v>
      </c>
      <c r="D54" s="11">
        <v>1490.14</v>
      </c>
      <c r="E54" s="11">
        <v>313.29486320000001</v>
      </c>
      <c r="F54" s="11">
        <v>24.6067058</v>
      </c>
      <c r="G54" s="11">
        <v>258.07730770000001</v>
      </c>
      <c r="H54" s="11">
        <v>782.72516740000003</v>
      </c>
      <c r="I54" s="11">
        <v>0.58288189999999995</v>
      </c>
      <c r="J54" s="11">
        <v>1490.14</v>
      </c>
      <c r="K54" s="11">
        <v>313.29486320000001</v>
      </c>
      <c r="L54" s="11">
        <v>24.6067058</v>
      </c>
      <c r="M54" s="11">
        <v>258.07730770000001</v>
      </c>
      <c r="N54" s="11">
        <v>782.72516740000003</v>
      </c>
      <c r="O54" s="19" t="str">
        <f>LOOKUP(B54,{0,1,5,30},{"-","**","*","-"})</f>
        <v>-</v>
      </c>
    </row>
    <row r="55" spans="1:15" ht="16.2">
      <c r="A55" s="5" t="s">
        <v>61</v>
      </c>
      <c r="B55" s="20">
        <v>739</v>
      </c>
      <c r="C55" s="11">
        <v>0.35461009999999998</v>
      </c>
      <c r="D55" s="11">
        <v>2142.81</v>
      </c>
      <c r="E55" s="11">
        <v>317.16748949999999</v>
      </c>
      <c r="F55" s="11">
        <v>9.8031632000000002</v>
      </c>
      <c r="G55" s="11">
        <v>266.49462290000002</v>
      </c>
      <c r="H55" s="11">
        <v>835.740004</v>
      </c>
      <c r="I55" s="11">
        <v>0.35461009999999998</v>
      </c>
      <c r="J55" s="11">
        <v>2142.81</v>
      </c>
      <c r="K55" s="11">
        <v>317.16748949999999</v>
      </c>
      <c r="L55" s="11">
        <v>9.8031632000000002</v>
      </c>
      <c r="M55" s="11">
        <v>266.49462290000002</v>
      </c>
      <c r="N55" s="11">
        <v>835.740004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32</v>
      </c>
      <c r="C56" s="11">
        <v>1.19303E-2</v>
      </c>
      <c r="D56" s="11">
        <v>377.17320749999999</v>
      </c>
      <c r="E56" s="11">
        <v>106.682847</v>
      </c>
      <c r="F56" s="11">
        <v>21.827313499999999</v>
      </c>
      <c r="G56" s="11">
        <v>123.4739314</v>
      </c>
      <c r="H56" s="11">
        <v>355.26942500000001</v>
      </c>
      <c r="I56" s="11">
        <v>1.19303E-2</v>
      </c>
      <c r="J56" s="11">
        <v>377.17320749999999</v>
      </c>
      <c r="K56" s="11">
        <v>106.682847</v>
      </c>
      <c r="L56" s="11">
        <v>21.827313499999999</v>
      </c>
      <c r="M56" s="11">
        <v>123.4739314</v>
      </c>
      <c r="N56" s="11">
        <v>355.26942500000001</v>
      </c>
      <c r="O56" s="19" t="str">
        <f>LOOKUP(B56,{0,1,5,30},{"-","**","*","-"})</f>
        <v>-</v>
      </c>
    </row>
    <row r="57" spans="1:15" ht="16.2">
      <c r="A57" s="5" t="s">
        <v>63</v>
      </c>
      <c r="B57" s="20">
        <v>622</v>
      </c>
      <c r="C57" s="11">
        <v>2.96018E-4</v>
      </c>
      <c r="D57" s="11">
        <v>540.53610509999999</v>
      </c>
      <c r="E57" s="11">
        <v>7.5340609000000001</v>
      </c>
      <c r="F57" s="11">
        <v>1.394779</v>
      </c>
      <c r="G57" s="11">
        <v>34.785688</v>
      </c>
      <c r="H57" s="11">
        <v>17.337081900000001</v>
      </c>
      <c r="I57" s="11">
        <v>2.96018E-4</v>
      </c>
      <c r="J57" s="11">
        <v>540.53610509999999</v>
      </c>
      <c r="K57" s="11">
        <v>7.5340609000000001</v>
      </c>
      <c r="L57" s="11">
        <v>1.394779</v>
      </c>
      <c r="M57" s="11">
        <v>34.785688</v>
      </c>
      <c r="N57" s="11">
        <v>17.337081900000001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7</v>
      </c>
      <c r="C58" s="11">
        <v>18.7481218</v>
      </c>
      <c r="D58" s="11">
        <v>281.1328512</v>
      </c>
      <c r="E58" s="11">
        <v>117.05388189999999</v>
      </c>
      <c r="F58" s="11">
        <v>36.668874799999998</v>
      </c>
      <c r="G58" s="11">
        <v>97.016723600000006</v>
      </c>
      <c r="H58" s="11">
        <v>281.1328512</v>
      </c>
      <c r="I58" s="11">
        <v>18.7481218</v>
      </c>
      <c r="J58" s="11">
        <v>281.1328512</v>
      </c>
      <c r="K58" s="11">
        <v>117.05388189999999</v>
      </c>
      <c r="L58" s="11">
        <v>36.668874799999998</v>
      </c>
      <c r="M58" s="11">
        <v>97.016723600000006</v>
      </c>
      <c r="N58" s="11">
        <v>281.1328512</v>
      </c>
      <c r="O58" s="19" t="str">
        <f>LOOKUP(B58,{0,1,5,30},{"-","**","*","-"})</f>
        <v>*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1177</v>
      </c>
      <c r="C60" s="11">
        <v>7.7719099999999999E-4</v>
      </c>
      <c r="D60" s="11">
        <v>19.9724407</v>
      </c>
      <c r="E60" s="11">
        <v>2.0126438000000002</v>
      </c>
      <c r="F60" s="11">
        <v>5.3696800000000003E-2</v>
      </c>
      <c r="G60" s="11">
        <v>1.8421999</v>
      </c>
      <c r="H60" s="11">
        <v>5.4679909999999996</v>
      </c>
      <c r="I60" s="11">
        <v>7.7719099999999999E-4</v>
      </c>
      <c r="J60" s="11">
        <v>19.9724407</v>
      </c>
      <c r="K60" s="11">
        <v>2.0126438000000002</v>
      </c>
      <c r="L60" s="11">
        <v>5.3696800000000003E-2</v>
      </c>
      <c r="M60" s="11">
        <v>1.8421999</v>
      </c>
      <c r="N60" s="11">
        <v>5.4679909999999996</v>
      </c>
      <c r="O60" s="19" t="str">
        <f>LOOKUP(B60,{0,1,5,30},{"-","**","*","-"})</f>
        <v>-</v>
      </c>
    </row>
    <row r="61" spans="1:15" ht="16.2">
      <c r="A61" s="4" t="s">
        <v>67</v>
      </c>
      <c r="B61" s="20">
        <v>785</v>
      </c>
      <c r="C61" s="11">
        <v>4.3324999999999999E-4</v>
      </c>
      <c r="D61" s="11">
        <v>16.131705199999999</v>
      </c>
      <c r="E61" s="11">
        <v>1.0482408999999999</v>
      </c>
      <c r="F61" s="11">
        <v>5.6006800000000002E-2</v>
      </c>
      <c r="G61" s="11">
        <v>1.5691902</v>
      </c>
      <c r="H61" s="11">
        <v>4.0577458999999996</v>
      </c>
      <c r="I61" s="11">
        <v>4.3324999999999999E-4</v>
      </c>
      <c r="J61" s="11">
        <v>16.131705199999999</v>
      </c>
      <c r="K61" s="11">
        <v>1.0482408999999999</v>
      </c>
      <c r="L61" s="11">
        <v>5.6006800000000002E-2</v>
      </c>
      <c r="M61" s="11">
        <v>1.5691902</v>
      </c>
      <c r="N61" s="11">
        <v>4.0577458999999996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1004</v>
      </c>
      <c r="C62" s="11">
        <v>1.3955800000000001E-2</v>
      </c>
      <c r="D62" s="11">
        <v>387.16567379999998</v>
      </c>
      <c r="E62" s="11">
        <v>14.1871917</v>
      </c>
      <c r="F62" s="11">
        <v>0.73821740000000002</v>
      </c>
      <c r="G62" s="11">
        <v>23.391127900000001</v>
      </c>
      <c r="H62" s="11">
        <v>48.454869899999998</v>
      </c>
      <c r="I62" s="11">
        <v>1.3955800000000001E-2</v>
      </c>
      <c r="J62" s="11">
        <v>387.16567379999998</v>
      </c>
      <c r="K62" s="11">
        <v>14.188808399999999</v>
      </c>
      <c r="L62" s="11">
        <v>0.73823519999999998</v>
      </c>
      <c r="M62" s="11">
        <v>23.391689499999998</v>
      </c>
      <c r="N62" s="11">
        <v>48.454869899999998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294</v>
      </c>
      <c r="C63" s="11">
        <v>3.4458000000000002E-3</v>
      </c>
      <c r="D63" s="11">
        <v>67.285930199999996</v>
      </c>
      <c r="E63" s="11">
        <v>2.6056094999999999</v>
      </c>
      <c r="F63" s="11">
        <v>0.34013490000000002</v>
      </c>
      <c r="G63" s="11">
        <v>5.8320990999999998</v>
      </c>
      <c r="H63" s="11">
        <v>11.3757258</v>
      </c>
      <c r="I63" s="11">
        <v>3.4458000000000002E-3</v>
      </c>
      <c r="J63" s="11">
        <v>67.285930199999996</v>
      </c>
      <c r="K63" s="11">
        <v>2.6056094999999999</v>
      </c>
      <c r="L63" s="11">
        <v>0.34013490000000002</v>
      </c>
      <c r="M63" s="11">
        <v>5.8320990999999998</v>
      </c>
      <c r="N63" s="11">
        <v>11.3757258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661</v>
      </c>
      <c r="C64" s="11">
        <v>6.8846200000000004E-4</v>
      </c>
      <c r="D64" s="11">
        <v>96.700264099999998</v>
      </c>
      <c r="E64" s="11">
        <v>1.2279374999999999</v>
      </c>
      <c r="F64" s="11">
        <v>0.21361279999999999</v>
      </c>
      <c r="G64" s="11">
        <v>5.4919685999999999</v>
      </c>
      <c r="H64" s="11">
        <v>3.6803925999999998</v>
      </c>
      <c r="I64" s="11">
        <v>6.8846200000000004E-4</v>
      </c>
      <c r="J64" s="11">
        <v>96.700264099999998</v>
      </c>
      <c r="K64" s="11">
        <v>1.2279374999999999</v>
      </c>
      <c r="L64" s="11">
        <v>0.21361279999999999</v>
      </c>
      <c r="M64" s="11">
        <v>5.4919685999999999</v>
      </c>
      <c r="N64" s="11">
        <v>3.6803925999999998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532</v>
      </c>
      <c r="C65" s="11">
        <v>2.3882800000000001E-4</v>
      </c>
      <c r="D65" s="11">
        <v>93.360471700000005</v>
      </c>
      <c r="E65" s="11">
        <v>0.81854629999999995</v>
      </c>
      <c r="F65" s="11">
        <v>0.1853583</v>
      </c>
      <c r="G65" s="11">
        <v>4.2753123999999998</v>
      </c>
      <c r="H65" s="11">
        <v>2.7486199</v>
      </c>
      <c r="I65" s="11">
        <v>2.3882800000000001E-4</v>
      </c>
      <c r="J65" s="11">
        <v>93.360471700000005</v>
      </c>
      <c r="K65" s="11">
        <v>0.81854629999999995</v>
      </c>
      <c r="L65" s="11">
        <v>0.1853583</v>
      </c>
      <c r="M65" s="11">
        <v>4.2753123999999998</v>
      </c>
      <c r="N65" s="11">
        <v>2.7486199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117</v>
      </c>
      <c r="C66" s="11">
        <v>8.0948036000000005</v>
      </c>
      <c r="D66" s="11">
        <v>526</v>
      </c>
      <c r="E66" s="11">
        <v>167.68436579999999</v>
      </c>
      <c r="F66" s="11">
        <v>10.7762013</v>
      </c>
      <c r="G66" s="11">
        <v>116.5624385</v>
      </c>
      <c r="H66" s="11">
        <v>403.45602500000001</v>
      </c>
      <c r="I66" s="11">
        <v>8.0948036000000005</v>
      </c>
      <c r="J66" s="11">
        <v>526</v>
      </c>
      <c r="K66" s="11">
        <v>168.48562799999999</v>
      </c>
      <c r="L66" s="11">
        <v>10.738501100000001</v>
      </c>
      <c r="M66" s="11">
        <v>116.1546488</v>
      </c>
      <c r="N66" s="11">
        <v>403.45602500000001</v>
      </c>
      <c r="O66" s="19" t="str">
        <f>LOOKUP(B66,{0,1,5,30},{"-","**","*","-"})</f>
        <v>-</v>
      </c>
    </row>
    <row r="67" spans="1:15" ht="16.2">
      <c r="A67" s="5" t="s">
        <v>73</v>
      </c>
      <c r="B67" s="20">
        <v>470</v>
      </c>
      <c r="C67" s="11">
        <v>4.5790151000000003</v>
      </c>
      <c r="D67" s="11">
        <v>682.9</v>
      </c>
      <c r="E67" s="11">
        <v>114.41930809999999</v>
      </c>
      <c r="F67" s="11">
        <v>4.2757183999999997</v>
      </c>
      <c r="G67" s="11">
        <v>92.695367000000005</v>
      </c>
      <c r="H67" s="11">
        <v>306.17147740000001</v>
      </c>
      <c r="I67" s="11">
        <v>4.5790151000000003</v>
      </c>
      <c r="J67" s="11">
        <v>682.9</v>
      </c>
      <c r="K67" s="11">
        <v>120.5476597</v>
      </c>
      <c r="L67" s="11">
        <v>4.4215797999999999</v>
      </c>
      <c r="M67" s="11">
        <v>95.857565300000005</v>
      </c>
      <c r="N67" s="11">
        <v>315.49557379999999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11</v>
      </c>
      <c r="C68" s="11">
        <v>8.3811164999999992</v>
      </c>
      <c r="D68" s="11">
        <v>139.61466999999999</v>
      </c>
      <c r="E68" s="11">
        <v>50.4873124</v>
      </c>
      <c r="F68" s="11">
        <v>11.6567078</v>
      </c>
      <c r="G68" s="11">
        <v>38.660926099999998</v>
      </c>
      <c r="H68" s="11">
        <v>139.61466999999999</v>
      </c>
      <c r="I68" s="11">
        <v>8.3811164999999992</v>
      </c>
      <c r="J68" s="11">
        <v>139.61466999999999</v>
      </c>
      <c r="K68" s="11">
        <v>50.4873124</v>
      </c>
      <c r="L68" s="11">
        <v>11.6567078</v>
      </c>
      <c r="M68" s="11">
        <v>38.660926099999998</v>
      </c>
      <c r="N68" s="11">
        <v>139.61466999999999</v>
      </c>
      <c r="O68" s="19" t="str">
        <f>LOOKUP(B68,{0,1,5,30},{"-","**","*","-"})</f>
        <v>*</v>
      </c>
    </row>
    <row r="69" spans="1:15" ht="16.2">
      <c r="A69" s="5" t="s">
        <v>75</v>
      </c>
      <c r="B69" s="20">
        <v>914</v>
      </c>
      <c r="C69" s="11">
        <v>3.7471299999999999E-2</v>
      </c>
      <c r="D69" s="11">
        <v>2050.41</v>
      </c>
      <c r="E69" s="11">
        <v>263.09500409999998</v>
      </c>
      <c r="F69" s="11">
        <v>7.2854739000000004</v>
      </c>
      <c r="G69" s="11">
        <v>220.25760210000001</v>
      </c>
      <c r="H69" s="11">
        <v>674.12064669999995</v>
      </c>
      <c r="I69" s="11">
        <v>3.7471299999999999E-2</v>
      </c>
      <c r="J69" s="11">
        <v>2050.41</v>
      </c>
      <c r="K69" s="11">
        <v>263.09500409999998</v>
      </c>
      <c r="L69" s="11">
        <v>7.2854739000000004</v>
      </c>
      <c r="M69" s="11">
        <v>220.25760210000001</v>
      </c>
      <c r="N69" s="11">
        <v>674.12064669999995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33</v>
      </c>
      <c r="C70" s="11">
        <v>0.31591229999999998</v>
      </c>
      <c r="D70" s="11">
        <v>35.033078799999998</v>
      </c>
      <c r="E70" s="11">
        <v>8.0006257000000005</v>
      </c>
      <c r="F70" s="11">
        <v>1.5807610999999999</v>
      </c>
      <c r="G70" s="11">
        <v>9.080781</v>
      </c>
      <c r="H70" s="11">
        <v>27.4829644</v>
      </c>
      <c r="I70" s="11">
        <v>0.31591229999999998</v>
      </c>
      <c r="J70" s="11">
        <v>35.033078799999998</v>
      </c>
      <c r="K70" s="11">
        <v>8.0006257000000005</v>
      </c>
      <c r="L70" s="11">
        <v>1.5807610999999999</v>
      </c>
      <c r="M70" s="11">
        <v>9.080781</v>
      </c>
      <c r="N70" s="11">
        <v>27.4829644</v>
      </c>
      <c r="O70" s="19" t="str">
        <f>LOOKUP(B70,{0,1,5,30},{"-","**","*","-"})</f>
        <v>-</v>
      </c>
    </row>
    <row r="71" spans="1:15" ht="16.2">
      <c r="A71" s="5" t="s">
        <v>77</v>
      </c>
      <c r="B71" s="20">
        <v>3</v>
      </c>
      <c r="C71" s="11">
        <v>3.8952</v>
      </c>
      <c r="D71" s="11">
        <v>14.1671449</v>
      </c>
      <c r="E71" s="11">
        <v>10.2706728</v>
      </c>
      <c r="F71" s="11">
        <v>3.2138914999999999</v>
      </c>
      <c r="G71" s="11">
        <v>5.5666234000000001</v>
      </c>
      <c r="H71" s="11">
        <v>14.1671449</v>
      </c>
      <c r="I71" s="11">
        <v>3.8952</v>
      </c>
      <c r="J71" s="11">
        <v>14.1671449</v>
      </c>
      <c r="K71" s="11">
        <v>10.2706728</v>
      </c>
      <c r="L71" s="11">
        <v>3.2138914999999999</v>
      </c>
      <c r="M71" s="11">
        <v>5.5666234000000001</v>
      </c>
      <c r="N71" s="11">
        <v>14.1671449</v>
      </c>
      <c r="O71" s="19" t="str">
        <f>LOOKUP(B71,{0,1,5,30},{"-","**","*","-"})</f>
        <v>**</v>
      </c>
    </row>
    <row r="72" spans="1:15" ht="16.2">
      <c r="A72" s="5" t="s">
        <v>78</v>
      </c>
      <c r="B72" s="20">
        <v>0</v>
      </c>
      <c r="C72" s="11" t="s">
        <v>120</v>
      </c>
      <c r="D72" s="11" t="s">
        <v>120</v>
      </c>
      <c r="E72" s="11" t="s">
        <v>120</v>
      </c>
      <c r="F72" s="11" t="s">
        <v>120</v>
      </c>
      <c r="G72" s="11" t="s">
        <v>120</v>
      </c>
      <c r="H72" s="11" t="s">
        <v>120</v>
      </c>
      <c r="I72" s="11" t="s">
        <v>120</v>
      </c>
      <c r="J72" s="11" t="s">
        <v>120</v>
      </c>
      <c r="K72" s="11" t="s">
        <v>120</v>
      </c>
      <c r="L72" s="11" t="s">
        <v>120</v>
      </c>
      <c r="M72" s="11" t="s">
        <v>120</v>
      </c>
      <c r="N72" s="11" t="s">
        <v>120</v>
      </c>
      <c r="O72" s="19" t="str">
        <f>LOOKUP(B72,{0,1,5,30},{"-","**","*","-"})</f>
        <v>-</v>
      </c>
    </row>
    <row r="73" spans="1:15" ht="16.2">
      <c r="A73" s="5" t="s">
        <v>79</v>
      </c>
      <c r="B73" s="20">
        <v>167</v>
      </c>
      <c r="C73" s="11">
        <v>5.0999999999999996</v>
      </c>
      <c r="D73" s="11">
        <v>513.89506319999998</v>
      </c>
      <c r="E73" s="11">
        <v>119.8370554</v>
      </c>
      <c r="F73" s="11">
        <v>9.4060130999999991</v>
      </c>
      <c r="G73" s="11">
        <v>121.5524771</v>
      </c>
      <c r="H73" s="11">
        <v>271.11124999999998</v>
      </c>
      <c r="I73" s="11">
        <v>5.0999999999999996</v>
      </c>
      <c r="J73" s="11">
        <v>513.89506319999998</v>
      </c>
      <c r="K73" s="11">
        <v>119.8370554</v>
      </c>
      <c r="L73" s="11">
        <v>9.4060130999999991</v>
      </c>
      <c r="M73" s="11">
        <v>121.5524771</v>
      </c>
      <c r="N73" s="11">
        <v>271.11124999999998</v>
      </c>
      <c r="O73" s="19" t="str">
        <f>LOOKUP(B73,{0,1,5,30},{"-","**","*","-"})</f>
        <v>-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O78"/>
  <sheetViews>
    <sheetView zoomScale="75" zoomScaleNormal="75" workbookViewId="0"/>
  </sheetViews>
  <sheetFormatPr defaultRowHeight="15.6"/>
  <cols>
    <col min="1" max="1" width="27" style="2" customWidth="1"/>
    <col min="2" max="12" width="9" style="2" customWidth="1"/>
    <col min="13" max="256" width="9" style="2"/>
    <col min="257" max="257" width="27.109375" style="2" customWidth="1"/>
    <col min="258" max="512" width="9" style="2"/>
    <col min="513" max="513" width="27.109375" style="2" customWidth="1"/>
    <col min="514" max="768" width="9" style="2"/>
    <col min="769" max="769" width="27.109375" style="2" customWidth="1"/>
    <col min="770" max="1024" width="9" style="2"/>
    <col min="1025" max="1025" width="27.109375" style="2" customWidth="1"/>
    <col min="1026" max="1280" width="9" style="2"/>
    <col min="1281" max="1281" width="27.109375" style="2" customWidth="1"/>
    <col min="1282" max="1536" width="9" style="2"/>
    <col min="1537" max="1537" width="27.109375" style="2" customWidth="1"/>
    <col min="1538" max="1792" width="9" style="2"/>
    <col min="1793" max="1793" width="27.109375" style="2" customWidth="1"/>
    <col min="1794" max="2048" width="9" style="2"/>
    <col min="2049" max="2049" width="27.109375" style="2" customWidth="1"/>
    <col min="2050" max="2304" width="9" style="2"/>
    <col min="2305" max="2305" width="27.109375" style="2" customWidth="1"/>
    <col min="2306" max="2560" width="9" style="2"/>
    <col min="2561" max="2561" width="27.109375" style="2" customWidth="1"/>
    <col min="2562" max="2816" width="9" style="2"/>
    <col min="2817" max="2817" width="27.109375" style="2" customWidth="1"/>
    <col min="2818" max="3072" width="9" style="2"/>
    <col min="3073" max="3073" width="27.109375" style="2" customWidth="1"/>
    <col min="3074" max="3328" width="9" style="2"/>
    <col min="3329" max="3329" width="27.109375" style="2" customWidth="1"/>
    <col min="3330" max="3584" width="9" style="2"/>
    <col min="3585" max="3585" width="27.109375" style="2" customWidth="1"/>
    <col min="3586" max="3840" width="9" style="2"/>
    <col min="3841" max="3841" width="27.109375" style="2" customWidth="1"/>
    <col min="3842" max="4096" width="9" style="2"/>
    <col min="4097" max="4097" width="27.109375" style="2" customWidth="1"/>
    <col min="4098" max="4352" width="9" style="2"/>
    <col min="4353" max="4353" width="27.109375" style="2" customWidth="1"/>
    <col min="4354" max="4608" width="9" style="2"/>
    <col min="4609" max="4609" width="27.109375" style="2" customWidth="1"/>
    <col min="4610" max="4864" width="9" style="2"/>
    <col min="4865" max="4865" width="27.109375" style="2" customWidth="1"/>
    <col min="4866" max="5120" width="9" style="2"/>
    <col min="5121" max="5121" width="27.109375" style="2" customWidth="1"/>
    <col min="5122" max="5376" width="9" style="2"/>
    <col min="5377" max="5377" width="27.109375" style="2" customWidth="1"/>
    <col min="5378" max="5632" width="9" style="2"/>
    <col min="5633" max="5633" width="27.109375" style="2" customWidth="1"/>
    <col min="5634" max="5888" width="9" style="2"/>
    <col min="5889" max="5889" width="27.109375" style="2" customWidth="1"/>
    <col min="5890" max="6144" width="9" style="2"/>
    <col min="6145" max="6145" width="27.109375" style="2" customWidth="1"/>
    <col min="6146" max="6400" width="9" style="2"/>
    <col min="6401" max="6401" width="27.109375" style="2" customWidth="1"/>
    <col min="6402" max="6656" width="9" style="2"/>
    <col min="6657" max="6657" width="27.109375" style="2" customWidth="1"/>
    <col min="6658" max="6912" width="9" style="2"/>
    <col min="6913" max="6913" width="27.109375" style="2" customWidth="1"/>
    <col min="6914" max="7168" width="9" style="2"/>
    <col min="7169" max="7169" width="27.109375" style="2" customWidth="1"/>
    <col min="7170" max="7424" width="9" style="2"/>
    <col min="7425" max="7425" width="27.109375" style="2" customWidth="1"/>
    <col min="7426" max="7680" width="9" style="2"/>
    <col min="7681" max="7681" width="27.109375" style="2" customWidth="1"/>
    <col min="7682" max="7936" width="9" style="2"/>
    <col min="7937" max="7937" width="27.109375" style="2" customWidth="1"/>
    <col min="7938" max="8192" width="9" style="2"/>
    <col min="8193" max="8193" width="27.109375" style="2" customWidth="1"/>
    <col min="8194" max="8448" width="9" style="2"/>
    <col min="8449" max="8449" width="27.109375" style="2" customWidth="1"/>
    <col min="8450" max="8704" width="9" style="2"/>
    <col min="8705" max="8705" width="27.109375" style="2" customWidth="1"/>
    <col min="8706" max="8960" width="9" style="2"/>
    <col min="8961" max="8961" width="27.109375" style="2" customWidth="1"/>
    <col min="8962" max="9216" width="9" style="2"/>
    <col min="9217" max="9217" width="27.109375" style="2" customWidth="1"/>
    <col min="9218" max="9472" width="9" style="2"/>
    <col min="9473" max="9473" width="27.109375" style="2" customWidth="1"/>
    <col min="9474" max="9728" width="9" style="2"/>
    <col min="9729" max="9729" width="27.109375" style="2" customWidth="1"/>
    <col min="9730" max="9984" width="9" style="2"/>
    <col min="9985" max="9985" width="27.109375" style="2" customWidth="1"/>
    <col min="9986" max="10240" width="9" style="2"/>
    <col min="10241" max="10241" width="27.109375" style="2" customWidth="1"/>
    <col min="10242" max="10496" width="9" style="2"/>
    <col min="10497" max="10497" width="27.109375" style="2" customWidth="1"/>
    <col min="10498" max="10752" width="9" style="2"/>
    <col min="10753" max="10753" width="27.109375" style="2" customWidth="1"/>
    <col min="10754" max="11008" width="9" style="2"/>
    <col min="11009" max="11009" width="27.109375" style="2" customWidth="1"/>
    <col min="11010" max="11264" width="9" style="2"/>
    <col min="11265" max="11265" width="27.109375" style="2" customWidth="1"/>
    <col min="11266" max="11520" width="9" style="2"/>
    <col min="11521" max="11521" width="27.109375" style="2" customWidth="1"/>
    <col min="11522" max="11776" width="9" style="2"/>
    <col min="11777" max="11777" width="27.109375" style="2" customWidth="1"/>
    <col min="11778" max="12032" width="9" style="2"/>
    <col min="12033" max="12033" width="27.109375" style="2" customWidth="1"/>
    <col min="12034" max="12288" width="9" style="2"/>
    <col min="12289" max="12289" width="27.109375" style="2" customWidth="1"/>
    <col min="12290" max="12544" width="9" style="2"/>
    <col min="12545" max="12545" width="27.109375" style="2" customWidth="1"/>
    <col min="12546" max="12800" width="9" style="2"/>
    <col min="12801" max="12801" width="27.109375" style="2" customWidth="1"/>
    <col min="12802" max="13056" width="9" style="2"/>
    <col min="13057" max="13057" width="27.109375" style="2" customWidth="1"/>
    <col min="13058" max="13312" width="9" style="2"/>
    <col min="13313" max="13313" width="27.109375" style="2" customWidth="1"/>
    <col min="13314" max="13568" width="9" style="2"/>
    <col min="13569" max="13569" width="27.109375" style="2" customWidth="1"/>
    <col min="13570" max="13824" width="9" style="2"/>
    <col min="13825" max="13825" width="27.109375" style="2" customWidth="1"/>
    <col min="13826" max="14080" width="9" style="2"/>
    <col min="14081" max="14081" width="27.109375" style="2" customWidth="1"/>
    <col min="14082" max="14336" width="9" style="2"/>
    <col min="14337" max="14337" width="27.109375" style="2" customWidth="1"/>
    <col min="14338" max="14592" width="9" style="2"/>
    <col min="14593" max="14593" width="27.109375" style="2" customWidth="1"/>
    <col min="14594" max="14848" width="9" style="2"/>
    <col min="14849" max="14849" width="27.109375" style="2" customWidth="1"/>
    <col min="14850" max="15104" width="9" style="2"/>
    <col min="15105" max="15105" width="27.109375" style="2" customWidth="1"/>
    <col min="15106" max="15360" width="9" style="2"/>
    <col min="15361" max="15361" width="27.109375" style="2" customWidth="1"/>
    <col min="15362" max="15616" width="9" style="2"/>
    <col min="15617" max="15617" width="27.109375" style="2" customWidth="1"/>
    <col min="15618" max="15872" width="9" style="2"/>
    <col min="15873" max="15873" width="27.109375" style="2" customWidth="1"/>
    <col min="15874" max="16128" width="9" style="2"/>
    <col min="16129" max="16129" width="27.109375" style="2" customWidth="1"/>
    <col min="16130" max="16384" width="9" style="2"/>
  </cols>
  <sheetData>
    <row r="1" spans="1:15" ht="16.5" customHeight="1">
      <c r="A1" s="13" t="s">
        <v>98</v>
      </c>
      <c r="K1" s="22" t="s">
        <v>95</v>
      </c>
      <c r="L1" s="22"/>
    </row>
    <row r="2" spans="1:15" ht="16.5" customHeight="1">
      <c r="A2" s="3" t="s">
        <v>9</v>
      </c>
      <c r="B2" s="1" t="s">
        <v>8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6.5" customHeight="1">
      <c r="A3" s="1" t="s">
        <v>10</v>
      </c>
      <c r="B3" s="11">
        <v>30.027388500000001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6.5" customHeight="1">
      <c r="A4" s="1" t="s">
        <v>11</v>
      </c>
      <c r="B4" s="10">
        <v>59.2720287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1245</v>
      </c>
      <c r="C7" s="11">
        <v>0.88506899999999999</v>
      </c>
      <c r="D7" s="11">
        <v>668.66717310000001</v>
      </c>
      <c r="E7" s="11">
        <v>85.059998300000004</v>
      </c>
      <c r="F7" s="11">
        <v>1.9367306</v>
      </c>
      <c r="G7" s="11">
        <v>68.336682699999997</v>
      </c>
      <c r="H7" s="11">
        <v>192.95273040000001</v>
      </c>
      <c r="I7" s="11">
        <v>1.4487087000000001</v>
      </c>
      <c r="J7" s="11">
        <v>1176.8</v>
      </c>
      <c r="K7" s="11">
        <v>210.88947580000001</v>
      </c>
      <c r="L7" s="11">
        <v>4.2982336999999999</v>
      </c>
      <c r="M7" s="11">
        <v>151.6612729</v>
      </c>
      <c r="N7" s="11">
        <v>485.2524679</v>
      </c>
      <c r="O7" s="19" t="str">
        <f>LOOKUP(B7,{0,1,5,30},{"-","**","*","-"})</f>
        <v>-</v>
      </c>
    </row>
    <row r="8" spans="1:15" ht="32.4">
      <c r="A8" s="5" t="s">
        <v>14</v>
      </c>
      <c r="B8" s="20">
        <v>994</v>
      </c>
      <c r="C8" s="11">
        <v>7.1555599999999997E-2</v>
      </c>
      <c r="D8" s="11">
        <v>729.34506269999997</v>
      </c>
      <c r="E8" s="11">
        <v>99.469750599999998</v>
      </c>
      <c r="F8" s="11">
        <v>3.1078904999999999</v>
      </c>
      <c r="G8" s="11">
        <v>97.984843600000005</v>
      </c>
      <c r="H8" s="11">
        <v>282.13112189999998</v>
      </c>
      <c r="I8" s="11">
        <v>7.1555599999999997E-2</v>
      </c>
      <c r="J8" s="11">
        <v>1862</v>
      </c>
      <c r="K8" s="11">
        <v>124.9818738</v>
      </c>
      <c r="L8" s="11">
        <v>3.9868896</v>
      </c>
      <c r="M8" s="11">
        <v>125.69772020000001</v>
      </c>
      <c r="N8" s="11">
        <v>341.2104382</v>
      </c>
      <c r="O8" s="19" t="str">
        <f>LOOKUP(B8,{0,1,5,30},{"-","**","*","-"})</f>
        <v>-</v>
      </c>
    </row>
    <row r="9" spans="1:15" ht="16.2">
      <c r="A9" s="5" t="s">
        <v>15</v>
      </c>
      <c r="B9" s="20">
        <v>334</v>
      </c>
      <c r="C9" s="11">
        <v>2.6510599999999999E-2</v>
      </c>
      <c r="D9" s="11">
        <v>237.20078459999999</v>
      </c>
      <c r="E9" s="11">
        <v>25.542809200000001</v>
      </c>
      <c r="F9" s="11">
        <v>1.8531314999999999</v>
      </c>
      <c r="G9" s="11">
        <v>33.867213300000003</v>
      </c>
      <c r="H9" s="11">
        <v>86.5061374</v>
      </c>
      <c r="I9" s="11">
        <v>2.6510599999999999E-2</v>
      </c>
      <c r="J9" s="11">
        <v>237.20078459999999</v>
      </c>
      <c r="K9" s="11">
        <v>29.332175599999999</v>
      </c>
      <c r="L9" s="11">
        <v>1.9512886</v>
      </c>
      <c r="M9" s="11">
        <v>35.6611002</v>
      </c>
      <c r="N9" s="11">
        <v>96.601407499999993</v>
      </c>
      <c r="O9" s="19" t="str">
        <f>LOOKUP(B9,{0,1,5,30},{"-","**","*","-"})</f>
        <v>-</v>
      </c>
    </row>
    <row r="10" spans="1:15" ht="16.2">
      <c r="A10" s="5" t="s">
        <v>16</v>
      </c>
      <c r="B10" s="20">
        <v>165</v>
      </c>
      <c r="C10" s="11">
        <v>9.9739999999999995E-2</v>
      </c>
      <c r="D10" s="11">
        <v>123.697881</v>
      </c>
      <c r="E10" s="11">
        <v>21.181032999999999</v>
      </c>
      <c r="F10" s="11">
        <v>1.6459238</v>
      </c>
      <c r="G10" s="11">
        <v>21.142273500000002</v>
      </c>
      <c r="H10" s="11">
        <v>63.686797599999998</v>
      </c>
      <c r="I10" s="11">
        <v>9.9739999999999995E-2</v>
      </c>
      <c r="J10" s="11">
        <v>296.8749143</v>
      </c>
      <c r="K10" s="11">
        <v>36.244422999999998</v>
      </c>
      <c r="L10" s="11">
        <v>3.5048891000000002</v>
      </c>
      <c r="M10" s="11">
        <v>45.021115399999999</v>
      </c>
      <c r="N10" s="11">
        <v>118.15276</v>
      </c>
      <c r="O10" s="19" t="str">
        <f>LOOKUP(B10,{0,1,5,30},{"-","**","*","-"})</f>
        <v>-</v>
      </c>
    </row>
    <row r="11" spans="1:15" ht="16.2">
      <c r="A11" s="5" t="s">
        <v>17</v>
      </c>
      <c r="B11" s="20">
        <v>747</v>
      </c>
      <c r="C11" s="11">
        <v>0.11595759999999999</v>
      </c>
      <c r="D11" s="11">
        <v>1017.59</v>
      </c>
      <c r="E11" s="11">
        <v>141.3040235</v>
      </c>
      <c r="F11" s="11">
        <v>6.3909962</v>
      </c>
      <c r="G11" s="11">
        <v>174.67423790000001</v>
      </c>
      <c r="H11" s="11">
        <v>494.3200124</v>
      </c>
      <c r="I11" s="11">
        <v>0.11595759999999999</v>
      </c>
      <c r="J11" s="11">
        <v>1017.59</v>
      </c>
      <c r="K11" s="11">
        <v>136.4307737</v>
      </c>
      <c r="L11" s="11">
        <v>6.1979163000000002</v>
      </c>
      <c r="M11" s="11">
        <v>169.39711349999999</v>
      </c>
      <c r="N11" s="11">
        <v>489.92624999999998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104</v>
      </c>
      <c r="C12" s="11">
        <v>0.216</v>
      </c>
      <c r="D12" s="11">
        <v>336.57598999999999</v>
      </c>
      <c r="E12" s="11">
        <v>31.2115613</v>
      </c>
      <c r="F12" s="11">
        <v>4.7636276999999998</v>
      </c>
      <c r="G12" s="11">
        <v>48.579661600000001</v>
      </c>
      <c r="H12" s="11">
        <v>120.9719915</v>
      </c>
      <c r="I12" s="11">
        <v>0.216</v>
      </c>
      <c r="J12" s="11">
        <v>336.57598999999999</v>
      </c>
      <c r="K12" s="11">
        <v>31.939227899999999</v>
      </c>
      <c r="L12" s="11">
        <v>4.7464234999999997</v>
      </c>
      <c r="M12" s="11">
        <v>48.404212299999998</v>
      </c>
      <c r="N12" s="11">
        <v>120.9719915</v>
      </c>
      <c r="O12" s="19" t="str">
        <f>LOOKUP(B12,{0,1,5,30},{"-","**","*","-"})</f>
        <v>-</v>
      </c>
    </row>
    <row r="13" spans="1:15" ht="16.2">
      <c r="A13" s="5" t="s">
        <v>19</v>
      </c>
      <c r="B13" s="20">
        <v>1478</v>
      </c>
      <c r="C13" s="11">
        <v>2.6365999999999998E-3</v>
      </c>
      <c r="D13" s="11">
        <v>110.9666871</v>
      </c>
      <c r="E13" s="11">
        <v>11.0777213</v>
      </c>
      <c r="F13" s="11">
        <v>0.32942969999999999</v>
      </c>
      <c r="G13" s="11">
        <v>12.664846000000001</v>
      </c>
      <c r="H13" s="11">
        <v>35.402959000000003</v>
      </c>
      <c r="I13" s="11">
        <v>2.6365999999999998E-3</v>
      </c>
      <c r="J13" s="11">
        <v>110.9666871</v>
      </c>
      <c r="K13" s="11">
        <v>11.0777213</v>
      </c>
      <c r="L13" s="11">
        <v>0.32942969999999999</v>
      </c>
      <c r="M13" s="11">
        <v>12.664846000000001</v>
      </c>
      <c r="N13" s="11">
        <v>35.402959000000003</v>
      </c>
      <c r="O13" s="19" t="str">
        <f>LOOKUP(B13,{0,1,5,30},{"-","**","*","-"})</f>
        <v>-</v>
      </c>
    </row>
    <row r="14" spans="1:15" ht="16.2">
      <c r="A14" s="5" t="s">
        <v>20</v>
      </c>
      <c r="B14" s="20">
        <v>829</v>
      </c>
      <c r="C14" s="11">
        <v>2.6886000000000002E-3</v>
      </c>
      <c r="D14" s="11">
        <v>137.38508200000001</v>
      </c>
      <c r="E14" s="11">
        <v>4.8978596999999997</v>
      </c>
      <c r="F14" s="11">
        <v>0.4037926</v>
      </c>
      <c r="G14" s="11">
        <v>11.6261417</v>
      </c>
      <c r="H14" s="11">
        <v>20.839306199999999</v>
      </c>
      <c r="I14" s="11">
        <v>2.6886000000000002E-3</v>
      </c>
      <c r="J14" s="11">
        <v>137.38508200000001</v>
      </c>
      <c r="K14" s="11">
        <v>4.8978596999999997</v>
      </c>
      <c r="L14" s="11">
        <v>0.4037926</v>
      </c>
      <c r="M14" s="11">
        <v>11.6261417</v>
      </c>
      <c r="N14" s="11">
        <v>20.839306199999999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412</v>
      </c>
      <c r="C15" s="11">
        <v>8.4607999999999992E-3</v>
      </c>
      <c r="D15" s="11">
        <v>132.03317250000001</v>
      </c>
      <c r="E15" s="11">
        <v>10.350998799999999</v>
      </c>
      <c r="F15" s="11">
        <v>0.59423159999999997</v>
      </c>
      <c r="G15" s="11">
        <v>12.0615848</v>
      </c>
      <c r="H15" s="11">
        <v>29.5061727</v>
      </c>
      <c r="I15" s="11">
        <v>8.4607999999999992E-3</v>
      </c>
      <c r="J15" s="11">
        <v>132.03317250000001</v>
      </c>
      <c r="K15" s="11">
        <v>10.350998799999999</v>
      </c>
      <c r="L15" s="11">
        <v>0.59423159999999997</v>
      </c>
      <c r="M15" s="11">
        <v>12.0615848</v>
      </c>
      <c r="N15" s="11">
        <v>29.5061727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658</v>
      </c>
      <c r="C16" s="11">
        <v>4.5872218</v>
      </c>
      <c r="D16" s="11">
        <v>490.64534930000002</v>
      </c>
      <c r="E16" s="11">
        <v>110.73152330000001</v>
      </c>
      <c r="F16" s="11">
        <v>3.4842746999999998</v>
      </c>
      <c r="G16" s="11">
        <v>89.376910800000005</v>
      </c>
      <c r="H16" s="11">
        <v>308.97577719999998</v>
      </c>
      <c r="I16" s="11">
        <v>4.1755969999999998</v>
      </c>
      <c r="J16" s="11">
        <v>468.11561519999998</v>
      </c>
      <c r="K16" s="11">
        <v>92.712714700000006</v>
      </c>
      <c r="L16" s="11">
        <v>2.9128828000000002</v>
      </c>
      <c r="M16" s="11">
        <v>74.719845000000007</v>
      </c>
      <c r="N16" s="11">
        <v>260.8129386</v>
      </c>
      <c r="O16" s="19" t="str">
        <f>LOOKUP(B16,{0,1,5,30},{"-","**","*","-"})</f>
        <v>-</v>
      </c>
    </row>
    <row r="17" spans="1:15" ht="16.2">
      <c r="A17" s="5" t="s">
        <v>23</v>
      </c>
      <c r="B17" s="20">
        <v>93</v>
      </c>
      <c r="C17" s="11">
        <v>0.193</v>
      </c>
      <c r="D17" s="11">
        <v>319.64715639999997</v>
      </c>
      <c r="E17" s="11">
        <v>80.383488400000005</v>
      </c>
      <c r="F17" s="11">
        <v>6.6393483</v>
      </c>
      <c r="G17" s="11">
        <v>64.027556599999997</v>
      </c>
      <c r="H17" s="11">
        <v>219.227261</v>
      </c>
      <c r="I17" s="11">
        <v>0.193</v>
      </c>
      <c r="J17" s="11">
        <v>293.49413809999999</v>
      </c>
      <c r="K17" s="11">
        <v>69.117456799999999</v>
      </c>
      <c r="L17" s="11">
        <v>6.3407112000000003</v>
      </c>
      <c r="M17" s="11">
        <v>61.147604000000001</v>
      </c>
      <c r="N17" s="11">
        <v>204.25533540000001</v>
      </c>
      <c r="O17" s="19" t="str">
        <f>LOOKUP(B17,{0,1,5,30},{"-","**","*","-"})</f>
        <v>-</v>
      </c>
    </row>
    <row r="18" spans="1:15" ht="16.2">
      <c r="A18" s="5" t="s">
        <v>24</v>
      </c>
      <c r="B18" s="20">
        <v>18</v>
      </c>
      <c r="C18" s="11">
        <v>12.2112017</v>
      </c>
      <c r="D18" s="11">
        <v>243.0893992</v>
      </c>
      <c r="E18" s="11">
        <v>52.061109600000002</v>
      </c>
      <c r="F18" s="11">
        <v>12.58474</v>
      </c>
      <c r="G18" s="11">
        <v>53.392529799999998</v>
      </c>
      <c r="H18" s="11">
        <v>243.0893992</v>
      </c>
      <c r="I18" s="11">
        <v>9.6669839999999994</v>
      </c>
      <c r="J18" s="11">
        <v>176.06199369999999</v>
      </c>
      <c r="K18" s="11">
        <v>47.405022899999999</v>
      </c>
      <c r="L18" s="11">
        <v>9.4531480000000006</v>
      </c>
      <c r="M18" s="11">
        <v>40.106310499999999</v>
      </c>
      <c r="N18" s="11">
        <v>176.06199369999999</v>
      </c>
      <c r="O18" s="19" t="str">
        <f>LOOKUP(B18,{0,1,5,30},{"-","**","*","-"})</f>
        <v>*</v>
      </c>
    </row>
    <row r="19" spans="1:15" ht="16.2">
      <c r="A19" s="5" t="s">
        <v>25</v>
      </c>
      <c r="B19" s="20">
        <v>5</v>
      </c>
      <c r="C19" s="11">
        <v>27.060765400000001</v>
      </c>
      <c r="D19" s="11">
        <v>144.81730659999999</v>
      </c>
      <c r="E19" s="11">
        <v>75.971661900000001</v>
      </c>
      <c r="F19" s="11">
        <v>19.996010699999999</v>
      </c>
      <c r="G19" s="11">
        <v>44.712439199999999</v>
      </c>
      <c r="H19" s="11">
        <v>144.81730659999999</v>
      </c>
      <c r="I19" s="11">
        <v>20.295573999999998</v>
      </c>
      <c r="J19" s="11">
        <v>108.6129799</v>
      </c>
      <c r="K19" s="11">
        <v>56.9787465</v>
      </c>
      <c r="L19" s="11">
        <v>14.997007999999999</v>
      </c>
      <c r="M19" s="11">
        <v>33.534329399999997</v>
      </c>
      <c r="N19" s="11">
        <v>108.6129799</v>
      </c>
      <c r="O19" s="19" t="str">
        <f>LOOKUP(B19,{0,1,5,30},{"-","**","*","-"})</f>
        <v>*</v>
      </c>
    </row>
    <row r="20" spans="1:15" ht="16.2">
      <c r="A20" s="5" t="s">
        <v>26</v>
      </c>
      <c r="B20" s="20">
        <v>1134</v>
      </c>
      <c r="C20" s="11">
        <v>0.193</v>
      </c>
      <c r="D20" s="11">
        <v>741.82537639999998</v>
      </c>
      <c r="E20" s="11">
        <v>104.92063539999999</v>
      </c>
      <c r="F20" s="11">
        <v>2.5937405999999998</v>
      </c>
      <c r="G20" s="11">
        <v>87.343997999999999</v>
      </c>
      <c r="H20" s="11">
        <v>271.56914749999999</v>
      </c>
      <c r="I20" s="11">
        <v>0.193</v>
      </c>
      <c r="J20" s="11">
        <v>556.36903229999996</v>
      </c>
      <c r="K20" s="11">
        <v>83.477444700000007</v>
      </c>
      <c r="L20" s="11">
        <v>2.0169887000000002</v>
      </c>
      <c r="M20" s="11">
        <v>67.921925900000005</v>
      </c>
      <c r="N20" s="11">
        <v>217.66759279999999</v>
      </c>
      <c r="O20" s="19" t="str">
        <f>LOOKUP(B20,{0,1,5,30},{"-","**","*","-"})</f>
        <v>-</v>
      </c>
    </row>
    <row r="21" spans="1:15" ht="16.2">
      <c r="A21" s="5" t="s">
        <v>27</v>
      </c>
      <c r="B21" s="20">
        <v>215</v>
      </c>
      <c r="C21" s="11">
        <v>5.7963709000000003</v>
      </c>
      <c r="D21" s="11">
        <v>844.58268399999997</v>
      </c>
      <c r="E21" s="11">
        <v>114.2494892</v>
      </c>
      <c r="F21" s="11">
        <v>7.9541062</v>
      </c>
      <c r="G21" s="11">
        <v>116.6300913</v>
      </c>
      <c r="H21" s="11">
        <v>338.32017180000003</v>
      </c>
      <c r="I21" s="11">
        <v>3.7676411000000001</v>
      </c>
      <c r="J21" s="11">
        <v>633.43701299999998</v>
      </c>
      <c r="K21" s="11">
        <v>84.848981199999997</v>
      </c>
      <c r="L21" s="11">
        <v>5.9113305</v>
      </c>
      <c r="M21" s="11">
        <v>86.677119899999994</v>
      </c>
      <c r="N21" s="11">
        <v>252.43408790000001</v>
      </c>
      <c r="O21" s="19" t="str">
        <f>LOOKUP(B21,{0,1,5,30},{"-","**","*","-"})</f>
        <v>-</v>
      </c>
    </row>
    <row r="22" spans="1:15" ht="16.2">
      <c r="A22" s="5" t="s">
        <v>28</v>
      </c>
      <c r="B22" s="20">
        <v>31</v>
      </c>
      <c r="C22" s="11">
        <v>17.6837585</v>
      </c>
      <c r="D22" s="11">
        <v>422.32206189999999</v>
      </c>
      <c r="E22" s="11">
        <v>93.852803199999997</v>
      </c>
      <c r="F22" s="11">
        <v>13.7771101</v>
      </c>
      <c r="G22" s="11">
        <v>76.707702600000005</v>
      </c>
      <c r="H22" s="11">
        <v>205.27235899999999</v>
      </c>
      <c r="I22" s="11">
        <v>13.262818899999999</v>
      </c>
      <c r="J22" s="11">
        <v>311.32498149999998</v>
      </c>
      <c r="K22" s="11">
        <v>70.214874499999993</v>
      </c>
      <c r="L22" s="11">
        <v>10.194524100000001</v>
      </c>
      <c r="M22" s="11">
        <v>56.760708000000001</v>
      </c>
      <c r="N22" s="11">
        <v>153.95426929999999</v>
      </c>
      <c r="O22" s="19" t="str">
        <f>LOOKUP(B22,{0,1,5,30},{"-","**","*","-"})</f>
        <v>-</v>
      </c>
    </row>
    <row r="23" spans="1:15" ht="16.2">
      <c r="A23" s="5" t="s">
        <v>29</v>
      </c>
      <c r="B23" s="20">
        <v>0</v>
      </c>
      <c r="C23" s="11" t="s">
        <v>120</v>
      </c>
      <c r="D23" s="11" t="s">
        <v>120</v>
      </c>
      <c r="E23" s="11" t="s">
        <v>120</v>
      </c>
      <c r="F23" s="11" t="s">
        <v>120</v>
      </c>
      <c r="G23" s="11" t="s">
        <v>120</v>
      </c>
      <c r="H23" s="11" t="s">
        <v>120</v>
      </c>
      <c r="I23" s="11" t="s">
        <v>120</v>
      </c>
      <c r="J23" s="11" t="s">
        <v>120</v>
      </c>
      <c r="K23" s="11" t="s">
        <v>120</v>
      </c>
      <c r="L23" s="11" t="s">
        <v>120</v>
      </c>
      <c r="M23" s="11" t="s">
        <v>120</v>
      </c>
      <c r="N23" s="11" t="s">
        <v>120</v>
      </c>
      <c r="O23" s="19" t="str">
        <f>LOOKUP(B23,{0,1,5,30},{"-","**","*","-"})</f>
        <v>-</v>
      </c>
    </row>
    <row r="24" spans="1:15" ht="16.2">
      <c r="A24" s="5" t="s">
        <v>30</v>
      </c>
      <c r="B24" s="20">
        <v>651</v>
      </c>
      <c r="C24" s="11">
        <v>4.2682200000000003E-2</v>
      </c>
      <c r="D24" s="11">
        <v>781.15266989999998</v>
      </c>
      <c r="E24" s="11">
        <v>64.057440499999998</v>
      </c>
      <c r="F24" s="11">
        <v>2.9297382999999999</v>
      </c>
      <c r="G24" s="11">
        <v>74.751399500000005</v>
      </c>
      <c r="H24" s="11">
        <v>199.55198580000001</v>
      </c>
      <c r="I24" s="11">
        <v>4.2682200000000003E-2</v>
      </c>
      <c r="J24" s="11">
        <v>780.73997659999998</v>
      </c>
      <c r="K24" s="11">
        <v>57.056391900000001</v>
      </c>
      <c r="L24" s="11">
        <v>2.6124803000000001</v>
      </c>
      <c r="M24" s="11">
        <v>66.656655200000003</v>
      </c>
      <c r="N24" s="11">
        <v>166.23289020000001</v>
      </c>
      <c r="O24" s="19" t="str">
        <f>LOOKUP(B24,{0,1,5,30},{"-","**","*","-"})</f>
        <v>-</v>
      </c>
    </row>
    <row r="25" spans="1:15" ht="16.2">
      <c r="A25" s="5" t="s">
        <v>31</v>
      </c>
      <c r="B25" s="20">
        <v>462</v>
      </c>
      <c r="C25" s="11">
        <v>0.55238609999999999</v>
      </c>
      <c r="D25" s="11">
        <v>341.84822070000001</v>
      </c>
      <c r="E25" s="11">
        <v>47.628376799999998</v>
      </c>
      <c r="F25" s="11">
        <v>2.2858358000000001</v>
      </c>
      <c r="G25" s="11">
        <v>49.132178600000003</v>
      </c>
      <c r="H25" s="11">
        <v>145.58852759999999</v>
      </c>
      <c r="I25" s="11">
        <v>0.47688510000000001</v>
      </c>
      <c r="J25" s="11">
        <v>255.87654130000001</v>
      </c>
      <c r="K25" s="11">
        <v>41.766505000000002</v>
      </c>
      <c r="L25" s="11">
        <v>1.9409327000000001</v>
      </c>
      <c r="M25" s="11">
        <v>41.718767300000003</v>
      </c>
      <c r="N25" s="11">
        <v>124.8624789</v>
      </c>
      <c r="O25" s="19" t="str">
        <f>LOOKUP(B25,{0,1,5,30},{"-","**","*","-"})</f>
        <v>-</v>
      </c>
    </row>
    <row r="26" spans="1:15" ht="16.2">
      <c r="A26" s="5" t="s">
        <v>32</v>
      </c>
      <c r="B26" s="20">
        <v>1083</v>
      </c>
      <c r="C26" s="11">
        <v>1.3280699999999999E-2</v>
      </c>
      <c r="D26" s="11">
        <v>489.31026129999998</v>
      </c>
      <c r="E26" s="11">
        <v>66.899210699999998</v>
      </c>
      <c r="F26" s="11">
        <v>1.4655092999999999</v>
      </c>
      <c r="G26" s="11">
        <v>48.2283945</v>
      </c>
      <c r="H26" s="11">
        <v>155.89581999999999</v>
      </c>
      <c r="I26" s="11">
        <v>1.1952600000000001E-2</v>
      </c>
      <c r="J26" s="11">
        <v>486.15704149999999</v>
      </c>
      <c r="K26" s="11">
        <v>61.152647299999998</v>
      </c>
      <c r="L26" s="11">
        <v>1.3579756000000001</v>
      </c>
      <c r="M26" s="11">
        <v>44.689573000000003</v>
      </c>
      <c r="N26" s="11">
        <v>142.3363708</v>
      </c>
      <c r="O26" s="19" t="str">
        <f>LOOKUP(B26,{0,1,5,30},{"-","**","*","-"})</f>
        <v>-</v>
      </c>
    </row>
    <row r="27" spans="1:15" ht="16.2">
      <c r="A27" s="5" t="s">
        <v>33</v>
      </c>
      <c r="B27" s="20">
        <v>391</v>
      </c>
      <c r="C27" s="11">
        <v>1.4736910999999999</v>
      </c>
      <c r="D27" s="11">
        <v>1287.56</v>
      </c>
      <c r="E27" s="11">
        <v>237.57143099999999</v>
      </c>
      <c r="F27" s="11">
        <v>8.2534589999999994</v>
      </c>
      <c r="G27" s="11">
        <v>163.2015859</v>
      </c>
      <c r="H27" s="11">
        <v>530.86769149999998</v>
      </c>
      <c r="I27" s="11">
        <v>1.4736910999999999</v>
      </c>
      <c r="J27" s="11">
        <v>1287.56</v>
      </c>
      <c r="K27" s="11">
        <v>237.57143099999999</v>
      </c>
      <c r="L27" s="11">
        <v>8.2534589999999994</v>
      </c>
      <c r="M27" s="11">
        <v>163.2015859</v>
      </c>
      <c r="N27" s="11">
        <v>530.86769149999998</v>
      </c>
      <c r="O27" s="19" t="str">
        <f>LOOKUP(B27,{0,1,5,30},{"-","**","*","-"})</f>
        <v>-</v>
      </c>
    </row>
    <row r="28" spans="1:15" ht="16.2">
      <c r="A28" s="5" t="s">
        <v>34</v>
      </c>
      <c r="B28" s="20">
        <v>234</v>
      </c>
      <c r="C28" s="11">
        <v>3.2857999999999998E-2</v>
      </c>
      <c r="D28" s="11">
        <v>317.08808499999998</v>
      </c>
      <c r="E28" s="11">
        <v>35.159057199999999</v>
      </c>
      <c r="F28" s="11">
        <v>2.9596748000000002</v>
      </c>
      <c r="G28" s="11">
        <v>45.274318100000002</v>
      </c>
      <c r="H28" s="11">
        <v>124.4300707</v>
      </c>
      <c r="I28" s="11">
        <v>3.2857999999999998E-2</v>
      </c>
      <c r="J28" s="11">
        <v>317.08808499999998</v>
      </c>
      <c r="K28" s="11">
        <v>35.159057199999999</v>
      </c>
      <c r="L28" s="11">
        <v>2.9596748000000002</v>
      </c>
      <c r="M28" s="11">
        <v>45.274318100000002</v>
      </c>
      <c r="N28" s="11">
        <v>124.4300707</v>
      </c>
      <c r="O28" s="19" t="str">
        <f>LOOKUP(B28,{0,1,5,30},{"-","**","*","-"})</f>
        <v>-</v>
      </c>
    </row>
    <row r="29" spans="1:15" ht="16.2">
      <c r="A29" s="5" t="s">
        <v>35</v>
      </c>
      <c r="B29" s="20">
        <v>338</v>
      </c>
      <c r="C29" s="11">
        <v>0.53282289999999999</v>
      </c>
      <c r="D29" s="11">
        <v>1125.03</v>
      </c>
      <c r="E29" s="11">
        <v>137.542033</v>
      </c>
      <c r="F29" s="11">
        <v>7.0351113999999999</v>
      </c>
      <c r="G29" s="11">
        <v>129.33894860000001</v>
      </c>
      <c r="H29" s="11">
        <v>370.99040250000002</v>
      </c>
      <c r="I29" s="11">
        <v>0.53282289999999999</v>
      </c>
      <c r="J29" s="11">
        <v>1125.03</v>
      </c>
      <c r="K29" s="11">
        <v>137.542033</v>
      </c>
      <c r="L29" s="11">
        <v>7.0351113999999999</v>
      </c>
      <c r="M29" s="11">
        <v>129.33894860000001</v>
      </c>
      <c r="N29" s="11">
        <v>370.99040250000002</v>
      </c>
      <c r="O29" s="19" t="str">
        <f>LOOKUP(B29,{0,1,5,30},{"-","**","*","-"})</f>
        <v>-</v>
      </c>
    </row>
    <row r="30" spans="1:15" ht="16.2">
      <c r="A30" s="5" t="s">
        <v>36</v>
      </c>
      <c r="B30" s="20">
        <v>316</v>
      </c>
      <c r="C30" s="11">
        <v>0.46124579999999998</v>
      </c>
      <c r="D30" s="11">
        <v>1185.58</v>
      </c>
      <c r="E30" s="11">
        <v>140.13368539999999</v>
      </c>
      <c r="F30" s="11">
        <v>7.7985632000000003</v>
      </c>
      <c r="G30" s="11">
        <v>138.6302914</v>
      </c>
      <c r="H30" s="11">
        <v>409.13154750000001</v>
      </c>
      <c r="I30" s="11">
        <v>0.46124579999999998</v>
      </c>
      <c r="J30" s="11">
        <v>1185.58</v>
      </c>
      <c r="K30" s="11">
        <v>140.13368539999999</v>
      </c>
      <c r="L30" s="11">
        <v>7.7985632000000003</v>
      </c>
      <c r="M30" s="11">
        <v>138.6302914</v>
      </c>
      <c r="N30" s="11">
        <v>409.13154750000001</v>
      </c>
      <c r="O30" s="19" t="str">
        <f>LOOKUP(B30,{0,1,5,30},{"-","**","*","-"})</f>
        <v>-</v>
      </c>
    </row>
    <row r="31" spans="1:15" ht="16.2">
      <c r="A31" s="5" t="s">
        <v>37</v>
      </c>
      <c r="B31" s="20">
        <v>332</v>
      </c>
      <c r="C31" s="11">
        <v>0.2380977</v>
      </c>
      <c r="D31" s="11">
        <v>1159.94</v>
      </c>
      <c r="E31" s="11">
        <v>123.7597202</v>
      </c>
      <c r="F31" s="11">
        <v>6.0390068000000001</v>
      </c>
      <c r="G31" s="11">
        <v>110.0359411</v>
      </c>
      <c r="H31" s="11">
        <v>314.93311369999998</v>
      </c>
      <c r="I31" s="11">
        <v>0.2380977</v>
      </c>
      <c r="J31" s="11">
        <v>1159.94</v>
      </c>
      <c r="K31" s="11">
        <v>123.7597202</v>
      </c>
      <c r="L31" s="11">
        <v>6.0390068000000001</v>
      </c>
      <c r="M31" s="11">
        <v>110.0359411</v>
      </c>
      <c r="N31" s="11">
        <v>314.93311369999998</v>
      </c>
      <c r="O31" s="19" t="str">
        <f>LOOKUP(B31,{0,1,5,30},{"-","**","*","-"})</f>
        <v>-</v>
      </c>
    </row>
    <row r="32" spans="1:15" ht="16.2">
      <c r="A32" s="5" t="s">
        <v>38</v>
      </c>
      <c r="B32" s="20">
        <v>106</v>
      </c>
      <c r="C32" s="11">
        <v>0.29227789999999998</v>
      </c>
      <c r="D32" s="11">
        <v>1506.55</v>
      </c>
      <c r="E32" s="11">
        <v>137.720911</v>
      </c>
      <c r="F32" s="11">
        <v>18.171479000000001</v>
      </c>
      <c r="G32" s="11">
        <v>187.08682709999999</v>
      </c>
      <c r="H32" s="11">
        <v>412.77154400000001</v>
      </c>
      <c r="I32" s="11">
        <v>0.29227789999999998</v>
      </c>
      <c r="J32" s="11">
        <v>1506.55</v>
      </c>
      <c r="K32" s="11">
        <v>137.720911</v>
      </c>
      <c r="L32" s="11">
        <v>18.171479000000001</v>
      </c>
      <c r="M32" s="11">
        <v>187.08682709999999</v>
      </c>
      <c r="N32" s="11">
        <v>412.77154400000001</v>
      </c>
      <c r="O32" s="19" t="str">
        <f>LOOKUP(B32,{0,1,5,30},{"-","**","*","-"})</f>
        <v>-</v>
      </c>
    </row>
    <row r="33" spans="1:15" ht="16.2">
      <c r="A33" s="5" t="s">
        <v>39</v>
      </c>
      <c r="B33" s="20">
        <v>83</v>
      </c>
      <c r="C33" s="11">
        <v>6.6915779999999998</v>
      </c>
      <c r="D33" s="11">
        <v>1909.94</v>
      </c>
      <c r="E33" s="11">
        <v>185.74876879999999</v>
      </c>
      <c r="F33" s="11">
        <v>28.390743199999999</v>
      </c>
      <c r="G33" s="11">
        <v>258.65198040000001</v>
      </c>
      <c r="H33" s="11">
        <v>696.45532949999995</v>
      </c>
      <c r="I33" s="11">
        <v>6.6915779999999998</v>
      </c>
      <c r="J33" s="11">
        <v>1909.94</v>
      </c>
      <c r="K33" s="11">
        <v>185.74876879999999</v>
      </c>
      <c r="L33" s="11">
        <v>28.390743199999999</v>
      </c>
      <c r="M33" s="11">
        <v>258.65198040000001</v>
      </c>
      <c r="N33" s="11">
        <v>696.45532949999995</v>
      </c>
      <c r="O33" s="19" t="str">
        <f>LOOKUP(B33,{0,1,5,30},{"-","**","*","-"})</f>
        <v>-</v>
      </c>
    </row>
    <row r="34" spans="1:15" ht="16.2">
      <c r="A34" s="5" t="s">
        <v>40</v>
      </c>
      <c r="B34" s="20">
        <v>122</v>
      </c>
      <c r="C34" s="11">
        <v>7.4711600000000003E-2</v>
      </c>
      <c r="D34" s="11">
        <v>684.69914419999998</v>
      </c>
      <c r="E34" s="11">
        <v>135.216733</v>
      </c>
      <c r="F34" s="11">
        <v>10.999812800000001</v>
      </c>
      <c r="G34" s="11">
        <v>121.4969033</v>
      </c>
      <c r="H34" s="11">
        <v>353.23643249999998</v>
      </c>
      <c r="I34" s="11">
        <v>7.4711600000000003E-2</v>
      </c>
      <c r="J34" s="11">
        <v>684.69914419999998</v>
      </c>
      <c r="K34" s="11">
        <v>135.216733</v>
      </c>
      <c r="L34" s="11">
        <v>10.999812800000001</v>
      </c>
      <c r="M34" s="11">
        <v>121.4969033</v>
      </c>
      <c r="N34" s="11">
        <v>353.23643249999998</v>
      </c>
      <c r="O34" s="19" t="str">
        <f>LOOKUP(B34,{0,1,5,30},{"-","**","*","-"})</f>
        <v>-</v>
      </c>
    </row>
    <row r="35" spans="1:15" ht="16.2">
      <c r="A35" s="4" t="s">
        <v>41</v>
      </c>
      <c r="B35" s="20">
        <v>0</v>
      </c>
      <c r="C35" s="11" t="s">
        <v>120</v>
      </c>
      <c r="D35" s="11" t="s">
        <v>120</v>
      </c>
      <c r="E35" s="11" t="s">
        <v>120</v>
      </c>
      <c r="F35" s="11" t="s">
        <v>120</v>
      </c>
      <c r="G35" s="11" t="s">
        <v>120</v>
      </c>
      <c r="H35" s="11" t="s">
        <v>120</v>
      </c>
      <c r="I35" s="11" t="s">
        <v>120</v>
      </c>
      <c r="J35" s="11" t="s">
        <v>120</v>
      </c>
      <c r="K35" s="11" t="s">
        <v>120</v>
      </c>
      <c r="L35" s="11" t="s">
        <v>120</v>
      </c>
      <c r="M35" s="11" t="s">
        <v>120</v>
      </c>
      <c r="N35" s="11" t="s">
        <v>120</v>
      </c>
      <c r="O35" s="19" t="str">
        <f>LOOKUP(B35,{0,1,5,30},{"-","**","*","-"})</f>
        <v>-</v>
      </c>
    </row>
    <row r="36" spans="1:15" ht="16.2">
      <c r="A36" s="5" t="s">
        <v>42</v>
      </c>
      <c r="B36" s="20">
        <v>771</v>
      </c>
      <c r="C36" s="11">
        <v>1.1000000000000001</v>
      </c>
      <c r="D36" s="11">
        <v>703.70344569999997</v>
      </c>
      <c r="E36" s="11">
        <v>96.484301200000004</v>
      </c>
      <c r="F36" s="11">
        <v>3.0344530000000001</v>
      </c>
      <c r="G36" s="11">
        <v>84.2573139</v>
      </c>
      <c r="H36" s="11">
        <v>257.48812880000003</v>
      </c>
      <c r="I36" s="11">
        <v>1.1000000000000001</v>
      </c>
      <c r="J36" s="11">
        <v>703.70344569999997</v>
      </c>
      <c r="K36" s="11">
        <v>94.500035299999993</v>
      </c>
      <c r="L36" s="11">
        <v>2.9836706</v>
      </c>
      <c r="M36" s="11">
        <v>82.847243700000007</v>
      </c>
      <c r="N36" s="11">
        <v>254.5082827</v>
      </c>
      <c r="O36" s="19" t="str">
        <f>LOOKUP(B36,{0,1,5,30},{"-","**","*","-"})</f>
        <v>-</v>
      </c>
    </row>
    <row r="37" spans="1:15" ht="16.2">
      <c r="A37" s="5" t="s">
        <v>43</v>
      </c>
      <c r="B37" s="20">
        <v>1163</v>
      </c>
      <c r="C37" s="11">
        <v>2.4356E-3</v>
      </c>
      <c r="D37" s="11">
        <v>1170.95</v>
      </c>
      <c r="E37" s="11">
        <v>95.242701600000004</v>
      </c>
      <c r="F37" s="11">
        <v>3.2971762999999998</v>
      </c>
      <c r="G37" s="11">
        <v>112.4428987</v>
      </c>
      <c r="H37" s="11">
        <v>294.646613</v>
      </c>
      <c r="I37" s="11">
        <v>2.4356E-3</v>
      </c>
      <c r="J37" s="11">
        <v>1081.4000000000001</v>
      </c>
      <c r="K37" s="11">
        <v>84.0504064</v>
      </c>
      <c r="L37" s="11">
        <v>2.9088639000000001</v>
      </c>
      <c r="M37" s="11">
        <v>99.200363199999998</v>
      </c>
      <c r="N37" s="11">
        <v>262.34838120000001</v>
      </c>
      <c r="O37" s="19" t="str">
        <f>LOOKUP(B37,{0,1,5,30},{"-","**","*","-"})</f>
        <v>-</v>
      </c>
    </row>
    <row r="38" spans="1:15" ht="16.2">
      <c r="A38" s="5" t="s">
        <v>44</v>
      </c>
      <c r="B38" s="20">
        <v>360</v>
      </c>
      <c r="C38" s="11">
        <v>0.25</v>
      </c>
      <c r="D38" s="11">
        <v>561.58852119999995</v>
      </c>
      <c r="E38" s="11">
        <v>58.236919499999999</v>
      </c>
      <c r="F38" s="11">
        <v>3.3960821999999999</v>
      </c>
      <c r="G38" s="11">
        <v>64.4361289</v>
      </c>
      <c r="H38" s="11">
        <v>170.4658843</v>
      </c>
      <c r="I38" s="11">
        <v>0.2</v>
      </c>
      <c r="J38" s="11">
        <v>449.2708169</v>
      </c>
      <c r="K38" s="11">
        <v>49.408510300000003</v>
      </c>
      <c r="L38" s="11">
        <v>2.8761301000000001</v>
      </c>
      <c r="M38" s="11">
        <v>54.570731799999997</v>
      </c>
      <c r="N38" s="11">
        <v>153.8543233</v>
      </c>
      <c r="O38" s="19" t="str">
        <f>LOOKUP(B38,{0,1,5,30},{"-","**","*","-"})</f>
        <v>-</v>
      </c>
    </row>
    <row r="39" spans="1:15" ht="16.2">
      <c r="A39" s="5" t="s">
        <v>45</v>
      </c>
      <c r="B39" s="20">
        <v>221</v>
      </c>
      <c r="C39" s="11">
        <v>0.64588939999999995</v>
      </c>
      <c r="D39" s="11">
        <v>205.4630813</v>
      </c>
      <c r="E39" s="11">
        <v>25.510712000000002</v>
      </c>
      <c r="F39" s="11">
        <v>1.6874334</v>
      </c>
      <c r="G39" s="11">
        <v>25.085501399999998</v>
      </c>
      <c r="H39" s="11">
        <v>57.039749999999998</v>
      </c>
      <c r="I39" s="11">
        <v>0.64588939999999995</v>
      </c>
      <c r="J39" s="11">
        <v>205.4630813</v>
      </c>
      <c r="K39" s="11">
        <v>24.686872300000001</v>
      </c>
      <c r="L39" s="11">
        <v>1.5875815</v>
      </c>
      <c r="M39" s="11">
        <v>23.601095099999998</v>
      </c>
      <c r="N39" s="11">
        <v>56.946149400000003</v>
      </c>
      <c r="O39" s="19" t="str">
        <f>LOOKUP(B39,{0,1,5,30},{"-","**","*","-"})</f>
        <v>-</v>
      </c>
    </row>
    <row r="40" spans="1:15" ht="16.2">
      <c r="A40" s="5" t="s">
        <v>46</v>
      </c>
      <c r="B40" s="20">
        <v>179</v>
      </c>
      <c r="C40" s="11">
        <v>1.0249419</v>
      </c>
      <c r="D40" s="11">
        <v>315.73361110000002</v>
      </c>
      <c r="E40" s="11">
        <v>39.378825499999998</v>
      </c>
      <c r="F40" s="11">
        <v>2.6910744000000002</v>
      </c>
      <c r="G40" s="11">
        <v>36.004121599999998</v>
      </c>
      <c r="H40" s="11">
        <v>109.97896009999999</v>
      </c>
      <c r="I40" s="11">
        <v>0.8199535</v>
      </c>
      <c r="J40" s="11">
        <v>252.58688889999999</v>
      </c>
      <c r="K40" s="11">
        <v>31.503060399999999</v>
      </c>
      <c r="L40" s="11">
        <v>2.1528594999999999</v>
      </c>
      <c r="M40" s="11">
        <v>28.803297300000001</v>
      </c>
      <c r="N40" s="11">
        <v>87.983168000000006</v>
      </c>
      <c r="O40" s="19" t="str">
        <f>LOOKUP(B40,{0,1,5,30},{"-","**","*","-"})</f>
        <v>-</v>
      </c>
    </row>
    <row r="41" spans="1:15" ht="16.2">
      <c r="A41" s="5" t="s">
        <v>47</v>
      </c>
      <c r="B41" s="20">
        <v>498</v>
      </c>
      <c r="C41" s="11">
        <v>5.9435000000000002E-2</v>
      </c>
      <c r="D41" s="11">
        <v>684.88915029999998</v>
      </c>
      <c r="E41" s="11">
        <v>78.237026499999999</v>
      </c>
      <c r="F41" s="11">
        <v>3.9769272999999998</v>
      </c>
      <c r="G41" s="11">
        <v>88.748766700000004</v>
      </c>
      <c r="H41" s="11">
        <v>248.03717399999999</v>
      </c>
      <c r="I41" s="11">
        <v>4.7548E-2</v>
      </c>
      <c r="J41" s="11">
        <v>547.91132019999998</v>
      </c>
      <c r="K41" s="11">
        <v>65.016055399999999</v>
      </c>
      <c r="L41" s="11">
        <v>3.2554287</v>
      </c>
      <c r="M41" s="11">
        <v>72.647865300000007</v>
      </c>
      <c r="N41" s="11">
        <v>204.20788089999999</v>
      </c>
      <c r="O41" s="19" t="str">
        <f>LOOKUP(B41,{0,1,5,30},{"-","**","*","-"})</f>
        <v>-</v>
      </c>
    </row>
    <row r="42" spans="1:15" ht="16.2">
      <c r="A42" s="5" t="s">
        <v>48</v>
      </c>
      <c r="B42" s="20">
        <v>1229</v>
      </c>
      <c r="C42" s="11">
        <v>8.2722500000000001E-4</v>
      </c>
      <c r="D42" s="11">
        <v>1014.47</v>
      </c>
      <c r="E42" s="11">
        <v>73.287165700000003</v>
      </c>
      <c r="F42" s="11">
        <v>2.5462804999999999</v>
      </c>
      <c r="G42" s="11">
        <v>89.265201200000007</v>
      </c>
      <c r="H42" s="11">
        <v>220.73755600000001</v>
      </c>
      <c r="I42" s="11">
        <v>8.2722500000000001E-4</v>
      </c>
      <c r="J42" s="11">
        <v>861.18382250000002</v>
      </c>
      <c r="K42" s="11">
        <v>72.115757299999999</v>
      </c>
      <c r="L42" s="11">
        <v>2.4129868000000001</v>
      </c>
      <c r="M42" s="11">
        <v>84.592309799999995</v>
      </c>
      <c r="N42" s="11">
        <v>218.91881609999999</v>
      </c>
      <c r="O42" s="19" t="str">
        <f>LOOKUP(B42,{0,1,5,30},{"-","**","*","-"})</f>
        <v>-</v>
      </c>
    </row>
    <row r="43" spans="1:15" ht="16.2">
      <c r="A43" s="5" t="s">
        <v>49</v>
      </c>
      <c r="B43" s="20">
        <v>522</v>
      </c>
      <c r="C43" s="11">
        <v>0.1722496</v>
      </c>
      <c r="D43" s="11">
        <v>396.82769000000002</v>
      </c>
      <c r="E43" s="11">
        <v>29.8165966</v>
      </c>
      <c r="F43" s="11">
        <v>1.9242490000000001</v>
      </c>
      <c r="G43" s="11">
        <v>43.963931299999999</v>
      </c>
      <c r="H43" s="11">
        <v>101.9105895</v>
      </c>
      <c r="I43" s="11">
        <v>0.58564859999999996</v>
      </c>
      <c r="J43" s="11">
        <v>420.86443980000001</v>
      </c>
      <c r="K43" s="11">
        <v>38.7993971</v>
      </c>
      <c r="L43" s="11">
        <v>2.1898897000000002</v>
      </c>
      <c r="M43" s="11">
        <v>50.033108599999998</v>
      </c>
      <c r="N43" s="11">
        <v>120.5844499</v>
      </c>
      <c r="O43" s="19" t="str">
        <f>LOOKUP(B43,{0,1,5,30},{"-","**","*","-"})</f>
        <v>-</v>
      </c>
    </row>
    <row r="44" spans="1:15" ht="16.2">
      <c r="A44" s="5" t="s">
        <v>50</v>
      </c>
      <c r="B44" s="20">
        <v>199</v>
      </c>
      <c r="C44" s="11">
        <v>0.37321850000000001</v>
      </c>
      <c r="D44" s="11">
        <v>129.527252</v>
      </c>
      <c r="E44" s="11">
        <v>19.1435347</v>
      </c>
      <c r="F44" s="11">
        <v>1.5488732999999999</v>
      </c>
      <c r="G44" s="11">
        <v>21.8495469</v>
      </c>
      <c r="H44" s="11">
        <v>64.495411200000007</v>
      </c>
      <c r="I44" s="11">
        <v>0.72412299999999996</v>
      </c>
      <c r="J44" s="11">
        <v>129.527252</v>
      </c>
      <c r="K44" s="11">
        <v>21.5149644</v>
      </c>
      <c r="L44" s="11">
        <v>1.5193832</v>
      </c>
      <c r="M44" s="11">
        <v>21.4335372</v>
      </c>
      <c r="N44" s="11">
        <v>64.765152</v>
      </c>
      <c r="O44" s="19" t="str">
        <f>LOOKUP(B44,{0,1,5,30},{"-","**","*","-"})</f>
        <v>-</v>
      </c>
    </row>
    <row r="45" spans="1:15" ht="16.2">
      <c r="A45" s="5" t="s">
        <v>51</v>
      </c>
      <c r="B45" s="20">
        <v>170</v>
      </c>
      <c r="C45" s="11">
        <v>0.14659420000000001</v>
      </c>
      <c r="D45" s="11">
        <v>344.41343719999998</v>
      </c>
      <c r="E45" s="11">
        <v>34.189248300000003</v>
      </c>
      <c r="F45" s="11">
        <v>3.7757054999999999</v>
      </c>
      <c r="G45" s="11">
        <v>49.229176899999999</v>
      </c>
      <c r="H45" s="11">
        <v>136.47983149999999</v>
      </c>
      <c r="I45" s="11">
        <v>0.14659420000000001</v>
      </c>
      <c r="J45" s="11">
        <v>320.30449659999999</v>
      </c>
      <c r="K45" s="11">
        <v>31.9846337</v>
      </c>
      <c r="L45" s="11">
        <v>3.5063683000000001</v>
      </c>
      <c r="M45" s="11">
        <v>45.717449700000003</v>
      </c>
      <c r="N45" s="11">
        <v>126.9262433</v>
      </c>
      <c r="O45" s="19" t="str">
        <f>LOOKUP(B45,{0,1,5,30},{"-","**","*","-"})</f>
        <v>-</v>
      </c>
    </row>
    <row r="46" spans="1:15" ht="16.2">
      <c r="A46" s="5" t="s">
        <v>52</v>
      </c>
      <c r="B46" s="20">
        <v>1232</v>
      </c>
      <c r="C46" s="11">
        <v>8.8497499999999998E-4</v>
      </c>
      <c r="D46" s="11">
        <v>198.6883393</v>
      </c>
      <c r="E46" s="11">
        <v>9.4088562000000007</v>
      </c>
      <c r="F46" s="11">
        <v>0.51916110000000004</v>
      </c>
      <c r="G46" s="11">
        <v>18.222480399999998</v>
      </c>
      <c r="H46" s="11">
        <v>42.958157</v>
      </c>
      <c r="I46" s="11">
        <v>8.8497499999999998E-4</v>
      </c>
      <c r="J46" s="11">
        <v>198.6883393</v>
      </c>
      <c r="K46" s="11">
        <v>9.4088562000000007</v>
      </c>
      <c r="L46" s="11">
        <v>0.51916110000000004</v>
      </c>
      <c r="M46" s="11">
        <v>18.222480399999998</v>
      </c>
      <c r="N46" s="11">
        <v>42.958157</v>
      </c>
      <c r="O46" s="19" t="str">
        <f>LOOKUP(B46,{0,1,5,30},{"-","**","*","-"})</f>
        <v>-</v>
      </c>
    </row>
    <row r="47" spans="1:15" ht="16.2">
      <c r="A47" s="5" t="s">
        <v>53</v>
      </c>
      <c r="B47" s="20">
        <v>173</v>
      </c>
      <c r="C47" s="11">
        <v>0.52439579999999997</v>
      </c>
      <c r="D47" s="11">
        <v>135.0371858</v>
      </c>
      <c r="E47" s="11">
        <v>18.502034200000001</v>
      </c>
      <c r="F47" s="11">
        <v>1.5984351000000001</v>
      </c>
      <c r="G47" s="11">
        <v>21.024131000000001</v>
      </c>
      <c r="H47" s="11">
        <v>64.357148800000004</v>
      </c>
      <c r="I47" s="11">
        <v>0.52439579999999997</v>
      </c>
      <c r="J47" s="11">
        <v>135.0371858</v>
      </c>
      <c r="K47" s="11">
        <v>18.502034200000001</v>
      </c>
      <c r="L47" s="11">
        <v>1.5984351000000001</v>
      </c>
      <c r="M47" s="11">
        <v>21.024131000000001</v>
      </c>
      <c r="N47" s="11">
        <v>64.357148800000004</v>
      </c>
      <c r="O47" s="19" t="str">
        <f>LOOKUP(B47,{0,1,5,30},{"-","**","*","-"})</f>
        <v>-</v>
      </c>
    </row>
    <row r="48" spans="1:15" ht="16.2">
      <c r="A48" s="5" t="s">
        <v>54</v>
      </c>
      <c r="B48" s="20">
        <v>531</v>
      </c>
      <c r="C48" s="11">
        <v>0.216</v>
      </c>
      <c r="D48" s="11">
        <v>500</v>
      </c>
      <c r="E48" s="11">
        <v>53.370539399999998</v>
      </c>
      <c r="F48" s="11">
        <v>3.2725373000000002</v>
      </c>
      <c r="G48" s="11">
        <v>75.410508800000002</v>
      </c>
      <c r="H48" s="11">
        <v>202.2147617</v>
      </c>
      <c r="I48" s="11">
        <v>0.216</v>
      </c>
      <c r="J48" s="11">
        <v>500</v>
      </c>
      <c r="K48" s="11">
        <v>53.480848100000003</v>
      </c>
      <c r="L48" s="11">
        <v>3.2735508000000002</v>
      </c>
      <c r="M48" s="11">
        <v>75.433862700000006</v>
      </c>
      <c r="N48" s="11">
        <v>202.2147617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113</v>
      </c>
      <c r="C49" s="11">
        <v>4.3301899999999997E-2</v>
      </c>
      <c r="D49" s="11">
        <v>1044.93</v>
      </c>
      <c r="E49" s="11">
        <v>269.41412550000001</v>
      </c>
      <c r="F49" s="11">
        <v>18.32788</v>
      </c>
      <c r="G49" s="11">
        <v>194.82803659999999</v>
      </c>
      <c r="H49" s="11">
        <v>633.38580620000005</v>
      </c>
      <c r="I49" s="11">
        <v>4.3301899999999997E-2</v>
      </c>
      <c r="J49" s="11">
        <v>1044.93</v>
      </c>
      <c r="K49" s="11">
        <v>269.41412550000001</v>
      </c>
      <c r="L49" s="11">
        <v>18.32788</v>
      </c>
      <c r="M49" s="11">
        <v>194.82803659999999</v>
      </c>
      <c r="N49" s="11">
        <v>633.38580620000005</v>
      </c>
      <c r="O49" s="19" t="str">
        <f>LOOKUP(B49,{0,1,5,30},{"-","**","*","-"})</f>
        <v>-</v>
      </c>
    </row>
    <row r="50" spans="1:15" ht="16.2">
      <c r="A50" s="5" t="s">
        <v>56</v>
      </c>
      <c r="B50" s="20">
        <v>177</v>
      </c>
      <c r="C50" s="11">
        <v>8.2165999999999993E-3</v>
      </c>
      <c r="D50" s="11">
        <v>2015.75</v>
      </c>
      <c r="E50" s="11">
        <v>235.3164428</v>
      </c>
      <c r="F50" s="11">
        <v>21.1889064</v>
      </c>
      <c r="G50" s="11">
        <v>281.90006440000002</v>
      </c>
      <c r="H50" s="11">
        <v>724.13972469999999</v>
      </c>
      <c r="I50" s="11">
        <v>8.2165999999999993E-3</v>
      </c>
      <c r="J50" s="11">
        <v>2015.75</v>
      </c>
      <c r="K50" s="11">
        <v>235.3164428</v>
      </c>
      <c r="L50" s="11">
        <v>21.1889064</v>
      </c>
      <c r="M50" s="11">
        <v>281.90006440000002</v>
      </c>
      <c r="N50" s="11">
        <v>724.13972469999999</v>
      </c>
      <c r="O50" s="19" t="str">
        <f>LOOKUP(B50,{0,1,5,30},{"-","**","*","-"})</f>
        <v>-</v>
      </c>
    </row>
    <row r="51" spans="1:15" ht="16.2">
      <c r="A51" s="5" t="s">
        <v>57</v>
      </c>
      <c r="B51" s="20">
        <v>1055</v>
      </c>
      <c r="C51" s="11">
        <v>0.2016</v>
      </c>
      <c r="D51" s="11">
        <v>5578.63</v>
      </c>
      <c r="E51" s="11">
        <v>521.14077180000004</v>
      </c>
      <c r="F51" s="11">
        <v>15.6822968</v>
      </c>
      <c r="G51" s="11">
        <v>509.372973</v>
      </c>
      <c r="H51" s="11">
        <v>1409.04</v>
      </c>
      <c r="I51" s="11">
        <v>0.2016</v>
      </c>
      <c r="J51" s="11">
        <v>5578.63</v>
      </c>
      <c r="K51" s="11">
        <v>521.14077180000004</v>
      </c>
      <c r="L51" s="11">
        <v>15.6822968</v>
      </c>
      <c r="M51" s="11">
        <v>509.372973</v>
      </c>
      <c r="N51" s="11">
        <v>1409.04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46</v>
      </c>
      <c r="C52" s="11">
        <v>100.22434250000001</v>
      </c>
      <c r="D52" s="11">
        <v>1609.22</v>
      </c>
      <c r="E52" s="11">
        <v>394.87740989999998</v>
      </c>
      <c r="F52" s="11">
        <v>44.266221999999999</v>
      </c>
      <c r="G52" s="11">
        <v>300.22812479999999</v>
      </c>
      <c r="H52" s="11">
        <v>868.83172360000003</v>
      </c>
      <c r="I52" s="11">
        <v>100.22434250000001</v>
      </c>
      <c r="J52" s="11">
        <v>1609.22</v>
      </c>
      <c r="K52" s="11">
        <v>394.87740989999998</v>
      </c>
      <c r="L52" s="11">
        <v>44.266221999999999</v>
      </c>
      <c r="M52" s="11">
        <v>300.22812479999999</v>
      </c>
      <c r="N52" s="11">
        <v>868.83172360000003</v>
      </c>
      <c r="O52" s="19" t="str">
        <f>LOOKUP(B52,{0,1,5,30},{"-","**","*","-"})</f>
        <v>-</v>
      </c>
    </row>
    <row r="53" spans="1:15" ht="16.2">
      <c r="A53" s="4" t="s">
        <v>59</v>
      </c>
      <c r="B53" s="20">
        <v>46</v>
      </c>
      <c r="C53" s="11">
        <v>3.0460991000000002</v>
      </c>
      <c r="D53" s="11">
        <v>808.84436310000001</v>
      </c>
      <c r="E53" s="11">
        <v>217.23041459999999</v>
      </c>
      <c r="F53" s="11">
        <v>23.030049399999999</v>
      </c>
      <c r="G53" s="11">
        <v>156.19739430000001</v>
      </c>
      <c r="H53" s="11">
        <v>452.16816189999997</v>
      </c>
      <c r="I53" s="11">
        <v>3.0460991000000002</v>
      </c>
      <c r="J53" s="11">
        <v>808.84436310000001</v>
      </c>
      <c r="K53" s="11">
        <v>217.23041459999999</v>
      </c>
      <c r="L53" s="11">
        <v>23.030049399999999</v>
      </c>
      <c r="M53" s="11">
        <v>156.19739430000001</v>
      </c>
      <c r="N53" s="11">
        <v>452.16816189999997</v>
      </c>
      <c r="O53" s="19" t="str">
        <f>LOOKUP(B53,{0,1,5,30},{"-","**","*","-"})</f>
        <v>-</v>
      </c>
    </row>
    <row r="54" spans="1:15" ht="16.2">
      <c r="A54" s="5" t="s">
        <v>60</v>
      </c>
      <c r="B54" s="20">
        <v>195</v>
      </c>
      <c r="C54" s="11">
        <v>7.8377699999999995E-2</v>
      </c>
      <c r="D54" s="11">
        <v>1510.31</v>
      </c>
      <c r="E54" s="11">
        <v>316.12479789999998</v>
      </c>
      <c r="F54" s="11">
        <v>18.454937999999999</v>
      </c>
      <c r="G54" s="11">
        <v>257.70918440000003</v>
      </c>
      <c r="H54" s="11">
        <v>750.96987000000001</v>
      </c>
      <c r="I54" s="11">
        <v>7.8377699999999995E-2</v>
      </c>
      <c r="J54" s="11">
        <v>1510.31</v>
      </c>
      <c r="K54" s="11">
        <v>316.12479789999998</v>
      </c>
      <c r="L54" s="11">
        <v>18.454937999999999</v>
      </c>
      <c r="M54" s="11">
        <v>257.70918440000003</v>
      </c>
      <c r="N54" s="11">
        <v>750.96987000000001</v>
      </c>
      <c r="O54" s="19" t="str">
        <f>LOOKUP(B54,{0,1,5,30},{"-","**","*","-"})</f>
        <v>-</v>
      </c>
    </row>
    <row r="55" spans="1:15" ht="16.2">
      <c r="A55" s="5" t="s">
        <v>61</v>
      </c>
      <c r="B55" s="20">
        <v>536</v>
      </c>
      <c r="C55" s="11">
        <v>6.0388200000000003E-2</v>
      </c>
      <c r="D55" s="11">
        <v>3745</v>
      </c>
      <c r="E55" s="11">
        <v>311.48254429999997</v>
      </c>
      <c r="F55" s="11">
        <v>14.336358799999999</v>
      </c>
      <c r="G55" s="11">
        <v>331.91070330000002</v>
      </c>
      <c r="H55" s="11">
        <v>851.42688550000003</v>
      </c>
      <c r="I55" s="11">
        <v>6.0388200000000003E-2</v>
      </c>
      <c r="J55" s="11">
        <v>3745</v>
      </c>
      <c r="K55" s="11">
        <v>311.48254429999997</v>
      </c>
      <c r="L55" s="11">
        <v>14.336358799999999</v>
      </c>
      <c r="M55" s="11">
        <v>331.91070330000002</v>
      </c>
      <c r="N55" s="11">
        <v>851.42688550000003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84</v>
      </c>
      <c r="C56" s="11">
        <v>7.2546600000000003E-2</v>
      </c>
      <c r="D56" s="11">
        <v>3348.27</v>
      </c>
      <c r="E56" s="11">
        <v>373.86783969999999</v>
      </c>
      <c r="F56" s="11">
        <v>70.156313100000006</v>
      </c>
      <c r="G56" s="11">
        <v>642.99323079999999</v>
      </c>
      <c r="H56" s="11">
        <v>2008.96</v>
      </c>
      <c r="I56" s="11">
        <v>7.2546600000000003E-2</v>
      </c>
      <c r="J56" s="11">
        <v>3348.27</v>
      </c>
      <c r="K56" s="11">
        <v>373.86783969999999</v>
      </c>
      <c r="L56" s="11">
        <v>70.156313100000006</v>
      </c>
      <c r="M56" s="11">
        <v>642.99323079999999</v>
      </c>
      <c r="N56" s="11">
        <v>2008.96</v>
      </c>
      <c r="O56" s="19" t="str">
        <f>LOOKUP(B56,{0,1,5,30},{"-","**","*","-"})</f>
        <v>-</v>
      </c>
    </row>
    <row r="57" spans="1:15" ht="16.2">
      <c r="A57" s="5" t="s">
        <v>63</v>
      </c>
      <c r="B57" s="20">
        <v>838</v>
      </c>
      <c r="C57" s="11">
        <v>2.1621000000000001E-3</v>
      </c>
      <c r="D57" s="11">
        <v>356.50701190000001</v>
      </c>
      <c r="E57" s="11">
        <v>4.5745043000000001</v>
      </c>
      <c r="F57" s="11">
        <v>0.60504760000000002</v>
      </c>
      <c r="G57" s="11">
        <v>17.5150577</v>
      </c>
      <c r="H57" s="11">
        <v>15.9568347</v>
      </c>
      <c r="I57" s="11">
        <v>2.1621000000000001E-3</v>
      </c>
      <c r="J57" s="11">
        <v>356.50701190000001</v>
      </c>
      <c r="K57" s="11">
        <v>4.5745043000000001</v>
      </c>
      <c r="L57" s="11">
        <v>0.60504760000000002</v>
      </c>
      <c r="M57" s="11">
        <v>17.5150577</v>
      </c>
      <c r="N57" s="11">
        <v>15.9568347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3</v>
      </c>
      <c r="C58" s="11">
        <v>146.5469325</v>
      </c>
      <c r="D58" s="11">
        <v>407.67985340000001</v>
      </c>
      <c r="E58" s="11">
        <v>303.16540359999999</v>
      </c>
      <c r="F58" s="11">
        <v>79.757387100000003</v>
      </c>
      <c r="G58" s="11">
        <v>138.14384670000001</v>
      </c>
      <c r="H58" s="11">
        <v>407.67985340000001</v>
      </c>
      <c r="I58" s="11">
        <v>146.5469325</v>
      </c>
      <c r="J58" s="11">
        <v>407.67985340000001</v>
      </c>
      <c r="K58" s="11">
        <v>303.16540359999999</v>
      </c>
      <c r="L58" s="11">
        <v>79.757387100000003</v>
      </c>
      <c r="M58" s="11">
        <v>138.14384670000001</v>
      </c>
      <c r="N58" s="11">
        <v>407.67985340000001</v>
      </c>
      <c r="O58" s="19" t="str">
        <f>LOOKUP(B58,{0,1,5,30},{"-","**","*","-"})</f>
        <v>**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1462</v>
      </c>
      <c r="C60" s="11">
        <v>4.3834E-3</v>
      </c>
      <c r="D60" s="11">
        <v>11.828822000000001</v>
      </c>
      <c r="E60" s="11">
        <v>1.6124091</v>
      </c>
      <c r="F60" s="11">
        <v>3.7692400000000001E-2</v>
      </c>
      <c r="G60" s="11">
        <v>1.4412092000000001</v>
      </c>
      <c r="H60" s="11">
        <v>4.2863489000000001</v>
      </c>
      <c r="I60" s="11">
        <v>4.3834E-3</v>
      </c>
      <c r="J60" s="11">
        <v>11.828822000000001</v>
      </c>
      <c r="K60" s="11">
        <v>1.6124091</v>
      </c>
      <c r="L60" s="11">
        <v>3.7692400000000001E-2</v>
      </c>
      <c r="M60" s="11">
        <v>1.4412092000000001</v>
      </c>
      <c r="N60" s="11">
        <v>4.2863489000000001</v>
      </c>
      <c r="O60" s="19" t="str">
        <f>LOOKUP(B60,{0,1,5,30},{"-","**","*","-"})</f>
        <v>-</v>
      </c>
    </row>
    <row r="61" spans="1:15" ht="16.2">
      <c r="A61" s="4" t="s">
        <v>67</v>
      </c>
      <c r="B61" s="20">
        <v>1104</v>
      </c>
      <c r="C61" s="11">
        <v>4.30851E-4</v>
      </c>
      <c r="D61" s="11">
        <v>13.674249</v>
      </c>
      <c r="E61" s="11">
        <v>0.81897699999999996</v>
      </c>
      <c r="F61" s="11">
        <v>4.0783300000000001E-2</v>
      </c>
      <c r="G61" s="11">
        <v>1.3550861000000001</v>
      </c>
      <c r="H61" s="11">
        <v>3.1031152999999998</v>
      </c>
      <c r="I61" s="11">
        <v>4.30851E-4</v>
      </c>
      <c r="J61" s="11">
        <v>13.674249</v>
      </c>
      <c r="K61" s="11">
        <v>0.81897699999999996</v>
      </c>
      <c r="L61" s="11">
        <v>4.0783300000000001E-2</v>
      </c>
      <c r="M61" s="11">
        <v>1.3550861000000001</v>
      </c>
      <c r="N61" s="11">
        <v>3.1031152999999998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1446</v>
      </c>
      <c r="C62" s="11">
        <v>1.0386599999999999E-2</v>
      </c>
      <c r="D62" s="11">
        <v>451.97046469999998</v>
      </c>
      <c r="E62" s="11">
        <v>24.777462700000001</v>
      </c>
      <c r="F62" s="11">
        <v>0.90857239999999995</v>
      </c>
      <c r="G62" s="11">
        <v>34.549653599999999</v>
      </c>
      <c r="H62" s="11">
        <v>82.183874399999993</v>
      </c>
      <c r="I62" s="11">
        <v>1.0386599999999999E-2</v>
      </c>
      <c r="J62" s="11">
        <v>451.97046469999998</v>
      </c>
      <c r="K62" s="11">
        <v>24.748346300000001</v>
      </c>
      <c r="L62" s="11">
        <v>0.91095250000000005</v>
      </c>
      <c r="M62" s="11">
        <v>34.640158200000002</v>
      </c>
      <c r="N62" s="11">
        <v>78.861938899999998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505</v>
      </c>
      <c r="C63" s="11">
        <v>4.69123E-4</v>
      </c>
      <c r="D63" s="11">
        <v>103.5665072</v>
      </c>
      <c r="E63" s="11">
        <v>3.6019755999999998</v>
      </c>
      <c r="F63" s="11">
        <v>0.4061382</v>
      </c>
      <c r="G63" s="11">
        <v>9.1268201999999992</v>
      </c>
      <c r="H63" s="11">
        <v>14.129947400000001</v>
      </c>
      <c r="I63" s="11">
        <v>4.69123E-4</v>
      </c>
      <c r="J63" s="11">
        <v>103.5665072</v>
      </c>
      <c r="K63" s="11">
        <v>3.6019755999999998</v>
      </c>
      <c r="L63" s="11">
        <v>0.4061382</v>
      </c>
      <c r="M63" s="11">
        <v>9.1268201999999992</v>
      </c>
      <c r="N63" s="11">
        <v>14.129947400000001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1300</v>
      </c>
      <c r="C64" s="11">
        <v>3.2169099999999998E-4</v>
      </c>
      <c r="D64" s="11">
        <v>200</v>
      </c>
      <c r="E64" s="11">
        <v>3.2841608</v>
      </c>
      <c r="F64" s="11">
        <v>0.33659430000000001</v>
      </c>
      <c r="G64" s="11">
        <v>12.1360814</v>
      </c>
      <c r="H64" s="11">
        <v>12.621334600000001</v>
      </c>
      <c r="I64" s="11">
        <v>3.2169099999999998E-4</v>
      </c>
      <c r="J64" s="11">
        <v>200</v>
      </c>
      <c r="K64" s="11">
        <v>3.2841608</v>
      </c>
      <c r="L64" s="11">
        <v>0.33659430000000001</v>
      </c>
      <c r="M64" s="11">
        <v>12.1360814</v>
      </c>
      <c r="N64" s="11">
        <v>12.621334600000001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919</v>
      </c>
      <c r="C65" s="11">
        <v>1.3876900000000001E-4</v>
      </c>
      <c r="D65" s="11">
        <v>102.21066380000001</v>
      </c>
      <c r="E65" s="11">
        <v>1.198213</v>
      </c>
      <c r="F65" s="11">
        <v>0.17029639999999999</v>
      </c>
      <c r="G65" s="11">
        <v>5.1625385000000001</v>
      </c>
      <c r="H65" s="11">
        <v>3.687935</v>
      </c>
      <c r="I65" s="11">
        <v>1.3876900000000001E-4</v>
      </c>
      <c r="J65" s="11">
        <v>102.21066380000001</v>
      </c>
      <c r="K65" s="11">
        <v>1.198213</v>
      </c>
      <c r="L65" s="11">
        <v>0.17029639999999999</v>
      </c>
      <c r="M65" s="11">
        <v>5.1625385000000001</v>
      </c>
      <c r="N65" s="11">
        <v>3.687935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207</v>
      </c>
      <c r="C66" s="11">
        <v>10.3349154</v>
      </c>
      <c r="D66" s="11">
        <v>630.25115140000003</v>
      </c>
      <c r="E66" s="11">
        <v>127.59888359999999</v>
      </c>
      <c r="F66" s="11">
        <v>7.4099282999999998</v>
      </c>
      <c r="G66" s="11">
        <v>106.6103031</v>
      </c>
      <c r="H66" s="11">
        <v>359.84100000000001</v>
      </c>
      <c r="I66" s="11">
        <v>10.3349154</v>
      </c>
      <c r="J66" s="11">
        <v>630.25115140000003</v>
      </c>
      <c r="K66" s="11">
        <v>128.13803530000001</v>
      </c>
      <c r="L66" s="11">
        <v>7.4373155000000004</v>
      </c>
      <c r="M66" s="11">
        <v>107.0043366</v>
      </c>
      <c r="N66" s="11">
        <v>359.84100000000001</v>
      </c>
      <c r="O66" s="19" t="str">
        <f>LOOKUP(B66,{0,1,5,30},{"-","**","*","-"})</f>
        <v>-</v>
      </c>
    </row>
    <row r="67" spans="1:15" ht="16.2">
      <c r="A67" s="5" t="s">
        <v>73</v>
      </c>
      <c r="B67" s="20">
        <v>939</v>
      </c>
      <c r="C67" s="11">
        <v>1.0490066</v>
      </c>
      <c r="D67" s="11">
        <v>1130.98</v>
      </c>
      <c r="E67" s="11">
        <v>136.05247069999999</v>
      </c>
      <c r="F67" s="11">
        <v>4.0652590000000002</v>
      </c>
      <c r="G67" s="11">
        <v>124.57216680000001</v>
      </c>
      <c r="H67" s="11">
        <v>378.53487310000003</v>
      </c>
      <c r="I67" s="11">
        <v>1.0490066</v>
      </c>
      <c r="J67" s="11">
        <v>1130.98</v>
      </c>
      <c r="K67" s="11">
        <v>157.96186510000001</v>
      </c>
      <c r="L67" s="11">
        <v>4.3539415000000004</v>
      </c>
      <c r="M67" s="11">
        <v>133.41829419999999</v>
      </c>
      <c r="N67" s="11">
        <v>424.62840590000002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12</v>
      </c>
      <c r="C68" s="11">
        <v>8.9626690999999994</v>
      </c>
      <c r="D68" s="11">
        <v>417.66845599999999</v>
      </c>
      <c r="E68" s="11">
        <v>62.115376500000004</v>
      </c>
      <c r="F68" s="11">
        <v>32.472280599999998</v>
      </c>
      <c r="G68" s="11">
        <v>112.4872797</v>
      </c>
      <c r="H68" s="11">
        <v>417.66845599999999</v>
      </c>
      <c r="I68" s="11">
        <v>8.9626690999999994</v>
      </c>
      <c r="J68" s="11">
        <v>417.66845599999999</v>
      </c>
      <c r="K68" s="11">
        <v>62.115376500000004</v>
      </c>
      <c r="L68" s="11">
        <v>32.472280599999998</v>
      </c>
      <c r="M68" s="11">
        <v>112.4872797</v>
      </c>
      <c r="N68" s="11">
        <v>417.66845599999999</v>
      </c>
      <c r="O68" s="19" t="str">
        <f>LOOKUP(B68,{0,1,5,30},{"-","**","*","-"})</f>
        <v>*</v>
      </c>
    </row>
    <row r="69" spans="1:15" ht="16.2">
      <c r="A69" s="5" t="s">
        <v>75</v>
      </c>
      <c r="B69" s="20">
        <v>1156</v>
      </c>
      <c r="C69" s="11">
        <v>3.9993500000000001E-2</v>
      </c>
      <c r="D69" s="11">
        <v>1634.97</v>
      </c>
      <c r="E69" s="11">
        <v>293.24706429999998</v>
      </c>
      <c r="F69" s="11">
        <v>7.0235086000000004</v>
      </c>
      <c r="G69" s="11">
        <v>238.7992917</v>
      </c>
      <c r="H69" s="11">
        <v>803.31427629999996</v>
      </c>
      <c r="I69" s="11">
        <v>3.9993500000000001E-2</v>
      </c>
      <c r="J69" s="11">
        <v>1634.97</v>
      </c>
      <c r="K69" s="11">
        <v>293.24706429999998</v>
      </c>
      <c r="L69" s="11">
        <v>7.0235086000000004</v>
      </c>
      <c r="M69" s="11">
        <v>238.7992917</v>
      </c>
      <c r="N69" s="11">
        <v>803.31427629999996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24</v>
      </c>
      <c r="C70" s="11">
        <v>0.3</v>
      </c>
      <c r="D70" s="11">
        <v>151.96271830000001</v>
      </c>
      <c r="E70" s="11">
        <v>10.6734756</v>
      </c>
      <c r="F70" s="11">
        <v>6.2621415000000002</v>
      </c>
      <c r="G70" s="11">
        <v>30.678102500000001</v>
      </c>
      <c r="H70" s="11">
        <v>29.401338899999999</v>
      </c>
      <c r="I70" s="11">
        <v>0.3</v>
      </c>
      <c r="J70" s="11">
        <v>151.96271830000001</v>
      </c>
      <c r="K70" s="11">
        <v>10.6734756</v>
      </c>
      <c r="L70" s="11">
        <v>6.2621415000000002</v>
      </c>
      <c r="M70" s="11">
        <v>30.678102500000001</v>
      </c>
      <c r="N70" s="11">
        <v>29.401338899999999</v>
      </c>
      <c r="O70" s="19" t="str">
        <f>LOOKUP(B70,{0,1,5,30},{"-","**","*","-"})</f>
        <v>*</v>
      </c>
    </row>
    <row r="71" spans="1:15" ht="16.2">
      <c r="A71" s="5" t="s">
        <v>77</v>
      </c>
      <c r="B71" s="20">
        <v>0</v>
      </c>
      <c r="C71" s="11" t="s">
        <v>120</v>
      </c>
      <c r="D71" s="11" t="s">
        <v>120</v>
      </c>
      <c r="E71" s="11" t="s">
        <v>120</v>
      </c>
      <c r="F71" s="11" t="s">
        <v>120</v>
      </c>
      <c r="G71" s="11" t="s">
        <v>120</v>
      </c>
      <c r="H71" s="11" t="s">
        <v>120</v>
      </c>
      <c r="I71" s="11" t="s">
        <v>120</v>
      </c>
      <c r="J71" s="11" t="s">
        <v>120</v>
      </c>
      <c r="K71" s="11" t="s">
        <v>120</v>
      </c>
      <c r="L71" s="11" t="s">
        <v>120</v>
      </c>
      <c r="M71" s="11" t="s">
        <v>120</v>
      </c>
      <c r="N71" s="11" t="s">
        <v>120</v>
      </c>
      <c r="O71" s="19" t="str">
        <f>LOOKUP(B71,{0,1,5,30},{"-","**","*","-"})</f>
        <v>-</v>
      </c>
    </row>
    <row r="72" spans="1:15" ht="16.2">
      <c r="A72" s="5" t="s">
        <v>78</v>
      </c>
      <c r="B72" s="20">
        <v>0</v>
      </c>
      <c r="C72" s="11" t="s">
        <v>120</v>
      </c>
      <c r="D72" s="11" t="s">
        <v>120</v>
      </c>
      <c r="E72" s="11" t="s">
        <v>120</v>
      </c>
      <c r="F72" s="11" t="s">
        <v>120</v>
      </c>
      <c r="G72" s="11" t="s">
        <v>120</v>
      </c>
      <c r="H72" s="11" t="s">
        <v>120</v>
      </c>
      <c r="I72" s="11" t="s">
        <v>120</v>
      </c>
      <c r="J72" s="11" t="s">
        <v>120</v>
      </c>
      <c r="K72" s="11" t="s">
        <v>120</v>
      </c>
      <c r="L72" s="11" t="s">
        <v>120</v>
      </c>
      <c r="M72" s="11" t="s">
        <v>120</v>
      </c>
      <c r="N72" s="11" t="s">
        <v>120</v>
      </c>
      <c r="O72" s="19" t="str">
        <f>LOOKUP(B72,{0,1,5,30},{"-","**","*","-"})</f>
        <v>-</v>
      </c>
    </row>
    <row r="73" spans="1:15" ht="16.2">
      <c r="A73" s="5" t="s">
        <v>79</v>
      </c>
      <c r="B73" s="20">
        <v>27</v>
      </c>
      <c r="C73" s="11">
        <v>1</v>
      </c>
      <c r="D73" s="11">
        <v>256.94753159999999</v>
      </c>
      <c r="E73" s="11">
        <v>44.007247800000002</v>
      </c>
      <c r="F73" s="11">
        <v>9.3772745999999998</v>
      </c>
      <c r="G73" s="11">
        <v>48.725748299999999</v>
      </c>
      <c r="H73" s="11">
        <v>104.2647448</v>
      </c>
      <c r="I73" s="11">
        <v>1</v>
      </c>
      <c r="J73" s="11">
        <v>256.94753159999999</v>
      </c>
      <c r="K73" s="11">
        <v>44.007247800000002</v>
      </c>
      <c r="L73" s="11">
        <v>9.3772745999999998</v>
      </c>
      <c r="M73" s="11">
        <v>48.725748299999999</v>
      </c>
      <c r="N73" s="11">
        <v>104.2647448</v>
      </c>
      <c r="O73" s="19" t="str">
        <f>LOOKUP(B73,{0,1,5,30},{"-","**","*","-"})</f>
        <v>*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  <row r="78" spans="1:15" s="9" customForma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5"/>
  <sheetViews>
    <sheetView zoomScale="75" zoomScaleNormal="75" workbookViewId="0"/>
  </sheetViews>
  <sheetFormatPr defaultColWidth="9" defaultRowHeight="15.6"/>
  <cols>
    <col min="1" max="1" width="27" style="2" customWidth="1"/>
    <col min="2" max="12" width="9" style="2" customWidth="1"/>
    <col min="13" max="16384" width="9" style="2"/>
  </cols>
  <sheetData>
    <row r="1" spans="1:15" ht="16.5" customHeight="1">
      <c r="A1" s="18" t="s">
        <v>116</v>
      </c>
      <c r="K1" s="22" t="s">
        <v>95</v>
      </c>
      <c r="L1" s="22"/>
    </row>
    <row r="2" spans="1:15" ht="16.5" customHeight="1">
      <c r="A2" s="1" t="s">
        <v>9</v>
      </c>
      <c r="B2" s="1" t="s">
        <v>81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7" customFormat="1" ht="16.5" customHeight="1">
      <c r="A3" s="1" t="s">
        <v>10</v>
      </c>
      <c r="B3" s="10">
        <v>1.7389937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7" customFormat="1" ht="16.5" customHeight="1">
      <c r="A4" s="1" t="s">
        <v>11</v>
      </c>
      <c r="B4" s="10">
        <v>12.2684804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253</v>
      </c>
      <c r="C7" s="11">
        <v>0.2318442</v>
      </c>
      <c r="D7" s="11">
        <v>454.06154479999998</v>
      </c>
      <c r="E7" s="11">
        <v>49.246565199999999</v>
      </c>
      <c r="F7" s="11">
        <v>3.0184262999999998</v>
      </c>
      <c r="G7" s="11">
        <v>48.0110089</v>
      </c>
      <c r="H7" s="11">
        <v>124.1484358</v>
      </c>
      <c r="I7" s="11">
        <v>0.57961039999999997</v>
      </c>
      <c r="J7" s="11">
        <v>1135.1500000000001</v>
      </c>
      <c r="K7" s="11">
        <v>147.53438389999999</v>
      </c>
      <c r="L7" s="11">
        <v>9.6532025000000008</v>
      </c>
      <c r="M7" s="11">
        <v>153.5435852</v>
      </c>
      <c r="N7" s="11">
        <v>404.68484189999998</v>
      </c>
      <c r="O7" s="19" t="str">
        <f>LOOKUP(B7,{0,1,5,30},{"-","**","*","-"})</f>
        <v>-</v>
      </c>
    </row>
    <row r="8" spans="1:15" ht="32.4">
      <c r="A8" s="5" t="s">
        <v>14</v>
      </c>
      <c r="B8" s="20">
        <v>181</v>
      </c>
      <c r="C8" s="11">
        <v>0.78973409999999999</v>
      </c>
      <c r="D8" s="11">
        <v>384.69951509999999</v>
      </c>
      <c r="E8" s="11">
        <v>41.461820400000001</v>
      </c>
      <c r="F8" s="11">
        <v>4.1702177000000002</v>
      </c>
      <c r="G8" s="11">
        <v>56.1045412</v>
      </c>
      <c r="H8" s="11">
        <v>131.19999999999999</v>
      </c>
      <c r="I8" s="11">
        <v>0.78973409999999999</v>
      </c>
      <c r="J8" s="11">
        <v>582.57352779999997</v>
      </c>
      <c r="K8" s="11">
        <v>55.369731999999999</v>
      </c>
      <c r="L8" s="11">
        <v>5.5389847999999997</v>
      </c>
      <c r="M8" s="11">
        <v>74.519419600000006</v>
      </c>
      <c r="N8" s="11">
        <v>156.4143196</v>
      </c>
      <c r="O8" s="19" t="str">
        <f>LOOKUP(B8,{0,1,5,30},{"-","**","*","-"})</f>
        <v>-</v>
      </c>
    </row>
    <row r="9" spans="1:15" ht="16.2">
      <c r="A9" s="5" t="s">
        <v>15</v>
      </c>
      <c r="B9" s="20">
        <v>66</v>
      </c>
      <c r="C9" s="11">
        <v>0.14821709999999999</v>
      </c>
      <c r="D9" s="11">
        <v>104.08506939999999</v>
      </c>
      <c r="E9" s="11">
        <v>22.356058300000001</v>
      </c>
      <c r="F9" s="11">
        <v>2.8099723000000001</v>
      </c>
      <c r="G9" s="11">
        <v>22.8283229</v>
      </c>
      <c r="H9" s="11">
        <v>73.5029866</v>
      </c>
      <c r="I9" s="11">
        <v>0.14821709999999999</v>
      </c>
      <c r="J9" s="11">
        <v>104.30236619999999</v>
      </c>
      <c r="K9" s="11">
        <v>23.3509536</v>
      </c>
      <c r="L9" s="11">
        <v>3.0351092</v>
      </c>
      <c r="M9" s="11">
        <v>24.657343600000001</v>
      </c>
      <c r="N9" s="11">
        <v>86.607630700000001</v>
      </c>
      <c r="O9" s="19" t="str">
        <f>LOOKUP(B9,{0,1,5,30},{"-","**","*","-"})</f>
        <v>-</v>
      </c>
    </row>
    <row r="10" spans="1:15" ht="16.2">
      <c r="A10" s="5" t="s">
        <v>16</v>
      </c>
      <c r="B10" s="20">
        <v>18</v>
      </c>
      <c r="C10" s="11">
        <v>0.95848409999999995</v>
      </c>
      <c r="D10" s="11">
        <v>63.875753000000003</v>
      </c>
      <c r="E10" s="11">
        <v>15.783111699999999</v>
      </c>
      <c r="F10" s="11">
        <v>4.1079309000000004</v>
      </c>
      <c r="G10" s="11">
        <v>17.4284748</v>
      </c>
      <c r="H10" s="11">
        <v>63.875753000000003</v>
      </c>
      <c r="I10" s="11">
        <v>0.95848409999999995</v>
      </c>
      <c r="J10" s="11">
        <v>153.30180720000001</v>
      </c>
      <c r="K10" s="11">
        <v>34.298359499999997</v>
      </c>
      <c r="L10" s="11">
        <v>10.070240500000001</v>
      </c>
      <c r="M10" s="11">
        <v>42.724412000000001</v>
      </c>
      <c r="N10" s="11">
        <v>153.30180720000001</v>
      </c>
      <c r="O10" s="19" t="str">
        <f>LOOKUP(B10,{0,1,5,30},{"-","**","*","-"})</f>
        <v>*</v>
      </c>
    </row>
    <row r="11" spans="1:15" ht="16.2">
      <c r="A11" s="5" t="s">
        <v>17</v>
      </c>
      <c r="B11" s="20">
        <v>102</v>
      </c>
      <c r="C11" s="11">
        <v>1.4226600000000001E-2</v>
      </c>
      <c r="D11" s="11">
        <v>494.3200124</v>
      </c>
      <c r="E11" s="11">
        <v>74.685602900000006</v>
      </c>
      <c r="F11" s="11">
        <v>9.7183054000000002</v>
      </c>
      <c r="G11" s="11">
        <v>98.1500731</v>
      </c>
      <c r="H11" s="11">
        <v>271.11124999999998</v>
      </c>
      <c r="I11" s="11">
        <v>1.4226600000000001E-2</v>
      </c>
      <c r="J11" s="11">
        <v>494.3200124</v>
      </c>
      <c r="K11" s="11">
        <v>71.789393500000003</v>
      </c>
      <c r="L11" s="11">
        <v>9.5668796</v>
      </c>
      <c r="M11" s="11">
        <v>96.6207481</v>
      </c>
      <c r="N11" s="11">
        <v>271.11124999999998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5</v>
      </c>
      <c r="C12" s="11">
        <v>0.77288789999999996</v>
      </c>
      <c r="D12" s="11">
        <v>22.714113099999999</v>
      </c>
      <c r="E12" s="11">
        <v>12.1507708</v>
      </c>
      <c r="F12" s="11">
        <v>4.2243968000000001</v>
      </c>
      <c r="G12" s="11">
        <v>9.4460385000000002</v>
      </c>
      <c r="H12" s="11">
        <v>22.714113099999999</v>
      </c>
      <c r="I12" s="11">
        <v>0.77288789999999996</v>
      </c>
      <c r="J12" s="11">
        <v>22.714113099999999</v>
      </c>
      <c r="K12" s="11">
        <v>12.1507708</v>
      </c>
      <c r="L12" s="11">
        <v>4.2243968000000001</v>
      </c>
      <c r="M12" s="11">
        <v>9.4460385000000002</v>
      </c>
      <c r="N12" s="11">
        <v>22.714113099999999</v>
      </c>
      <c r="O12" s="19" t="str">
        <f>LOOKUP(B12,{0,1,5,30},{"-","**","*","-"})</f>
        <v>*</v>
      </c>
    </row>
    <row r="13" spans="1:15" ht="16.2">
      <c r="A13" s="5" t="s">
        <v>19</v>
      </c>
      <c r="B13" s="20">
        <v>247</v>
      </c>
      <c r="C13" s="11">
        <v>3.7300499999999998E-4</v>
      </c>
      <c r="D13" s="11">
        <v>79.792015500000005</v>
      </c>
      <c r="E13" s="11">
        <v>4.0543525999999996</v>
      </c>
      <c r="F13" s="11">
        <v>0.45305800000000002</v>
      </c>
      <c r="G13" s="11">
        <v>7.1203658000000001</v>
      </c>
      <c r="H13" s="11">
        <v>13.731599900000001</v>
      </c>
      <c r="I13" s="11">
        <v>3.7300499999999998E-4</v>
      </c>
      <c r="J13" s="11">
        <v>79.792015500000005</v>
      </c>
      <c r="K13" s="11">
        <v>4.0543525999999996</v>
      </c>
      <c r="L13" s="11">
        <v>0.45305800000000002</v>
      </c>
      <c r="M13" s="11">
        <v>7.1203658000000001</v>
      </c>
      <c r="N13" s="11">
        <v>13.731599900000001</v>
      </c>
      <c r="O13" s="19" t="str">
        <f>LOOKUP(B13,{0,1,5,30},{"-","**","*","-"})</f>
        <v>-</v>
      </c>
    </row>
    <row r="14" spans="1:15" ht="16.2">
      <c r="A14" s="5" t="s">
        <v>20</v>
      </c>
      <c r="B14" s="20">
        <v>132</v>
      </c>
      <c r="C14" s="11">
        <v>1.6651999999999999E-3</v>
      </c>
      <c r="D14" s="11">
        <v>38.787024299999999</v>
      </c>
      <c r="E14" s="11">
        <v>1.9055013999999999</v>
      </c>
      <c r="F14" s="11">
        <v>0.39364860000000002</v>
      </c>
      <c r="G14" s="11">
        <v>4.5226782999999999</v>
      </c>
      <c r="H14" s="11">
        <v>7.9623273000000001</v>
      </c>
      <c r="I14" s="11">
        <v>1.6651999999999999E-3</v>
      </c>
      <c r="J14" s="11">
        <v>38.787024299999999</v>
      </c>
      <c r="K14" s="11">
        <v>1.9055013999999999</v>
      </c>
      <c r="L14" s="11">
        <v>0.39364860000000002</v>
      </c>
      <c r="M14" s="11">
        <v>4.5226782999999999</v>
      </c>
      <c r="N14" s="11">
        <v>7.9623273000000001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32</v>
      </c>
      <c r="C15" s="11">
        <v>3.5714000000000002E-3</v>
      </c>
      <c r="D15" s="11">
        <v>10.7288643</v>
      </c>
      <c r="E15" s="11">
        <v>2.123259</v>
      </c>
      <c r="F15" s="11">
        <v>0.46411770000000002</v>
      </c>
      <c r="G15" s="11">
        <v>2.6254461999999998</v>
      </c>
      <c r="H15" s="11">
        <v>7.1073320000000004</v>
      </c>
      <c r="I15" s="11">
        <v>3.5714000000000002E-3</v>
      </c>
      <c r="J15" s="11">
        <v>10.7288643</v>
      </c>
      <c r="K15" s="11">
        <v>2.123259</v>
      </c>
      <c r="L15" s="11">
        <v>0.46411770000000002</v>
      </c>
      <c r="M15" s="11">
        <v>2.6254461999999998</v>
      </c>
      <c r="N15" s="11">
        <v>7.1073320000000004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82</v>
      </c>
      <c r="C16" s="11">
        <v>5.1534867999999996</v>
      </c>
      <c r="D16" s="11">
        <v>365.86568</v>
      </c>
      <c r="E16" s="11">
        <v>45.230058200000002</v>
      </c>
      <c r="F16" s="11">
        <v>5.2955534000000002</v>
      </c>
      <c r="G16" s="11">
        <v>47.953275599999998</v>
      </c>
      <c r="H16" s="11">
        <v>118.213482</v>
      </c>
      <c r="I16" s="11">
        <v>3.8651151000000001</v>
      </c>
      <c r="J16" s="11">
        <v>365.86568</v>
      </c>
      <c r="K16" s="11">
        <v>38.617200500000003</v>
      </c>
      <c r="L16" s="11">
        <v>5.1165395</v>
      </c>
      <c r="M16" s="11">
        <v>46.332235799999999</v>
      </c>
      <c r="N16" s="11">
        <v>90.937336999999999</v>
      </c>
      <c r="O16" s="19" t="str">
        <f>LOOKUP(B16,{0,1,5,30},{"-","**","*","-"})</f>
        <v>-</v>
      </c>
    </row>
    <row r="17" spans="1:15" ht="16.2">
      <c r="A17" s="5" t="s">
        <v>23</v>
      </c>
      <c r="B17" s="20">
        <v>7</v>
      </c>
      <c r="C17" s="11">
        <v>5.9960297999999996</v>
      </c>
      <c r="D17" s="11">
        <v>101.7423565</v>
      </c>
      <c r="E17" s="11">
        <v>36.842502000000003</v>
      </c>
      <c r="F17" s="11">
        <v>14.26038</v>
      </c>
      <c r="G17" s="11">
        <v>37.729419100000001</v>
      </c>
      <c r="H17" s="11">
        <v>101.7423565</v>
      </c>
      <c r="I17" s="11">
        <v>4.4970223999999996</v>
      </c>
      <c r="J17" s="11">
        <v>101.7423565</v>
      </c>
      <c r="K17" s="11">
        <v>32.653367299999999</v>
      </c>
      <c r="L17" s="11">
        <v>13.440379</v>
      </c>
      <c r="M17" s="11">
        <v>35.559900300000002</v>
      </c>
      <c r="N17" s="11">
        <v>101.7423565</v>
      </c>
      <c r="O17" s="19" t="str">
        <f>LOOKUP(B17,{0,1,5,30},{"-","**","*","-"})</f>
        <v>*</v>
      </c>
    </row>
    <row r="18" spans="1:15" ht="16.2">
      <c r="A18" s="5" t="s">
        <v>24</v>
      </c>
      <c r="B18" s="20">
        <v>1</v>
      </c>
      <c r="C18" s="11">
        <v>8.3790163</v>
      </c>
      <c r="D18" s="11">
        <v>8.3790163</v>
      </c>
      <c r="E18" s="11">
        <v>8.3790163</v>
      </c>
      <c r="F18" s="11" t="s">
        <v>120</v>
      </c>
      <c r="G18" s="11" t="s">
        <v>120</v>
      </c>
      <c r="H18" s="11">
        <v>8.3790163</v>
      </c>
      <c r="I18" s="11">
        <v>8.3790163</v>
      </c>
      <c r="J18" s="11">
        <v>8.3790163</v>
      </c>
      <c r="K18" s="11">
        <v>8.3790163</v>
      </c>
      <c r="L18" s="11" t="s">
        <v>120</v>
      </c>
      <c r="M18" s="11" t="s">
        <v>120</v>
      </c>
      <c r="N18" s="11">
        <v>8.3790163</v>
      </c>
      <c r="O18" s="19" t="str">
        <f>LOOKUP(B18,{0,1,5,30},{"-","**","*","-"})</f>
        <v>**</v>
      </c>
    </row>
    <row r="19" spans="1:15" ht="16.2">
      <c r="A19" s="5" t="s">
        <v>25</v>
      </c>
      <c r="B19" s="20">
        <v>0</v>
      </c>
      <c r="C19" s="11" t="s">
        <v>120</v>
      </c>
      <c r="D19" s="11" t="s">
        <v>120</v>
      </c>
      <c r="E19" s="11" t="s">
        <v>120</v>
      </c>
      <c r="F19" s="11" t="s">
        <v>120</v>
      </c>
      <c r="G19" s="11" t="s">
        <v>120</v>
      </c>
      <c r="H19" s="11" t="s">
        <v>120</v>
      </c>
      <c r="I19" s="11" t="s">
        <v>120</v>
      </c>
      <c r="J19" s="11" t="s">
        <v>120</v>
      </c>
      <c r="K19" s="11" t="s">
        <v>120</v>
      </c>
      <c r="L19" s="11" t="s">
        <v>120</v>
      </c>
      <c r="M19" s="11" t="s">
        <v>120</v>
      </c>
      <c r="N19" s="11" t="s">
        <v>120</v>
      </c>
      <c r="O19" s="19" t="str">
        <f>LOOKUP(B19,{0,1,5,30},{"-","**","*","-"})</f>
        <v>-</v>
      </c>
    </row>
    <row r="20" spans="1:15" ht="16.2">
      <c r="A20" s="5" t="s">
        <v>26</v>
      </c>
      <c r="B20" s="20">
        <v>169</v>
      </c>
      <c r="C20" s="11">
        <v>1.6288805</v>
      </c>
      <c r="D20" s="11">
        <v>256.12681400000002</v>
      </c>
      <c r="E20" s="11">
        <v>49.766794300000001</v>
      </c>
      <c r="F20" s="11">
        <v>3.8537151000000001</v>
      </c>
      <c r="G20" s="11">
        <v>50.098296099999999</v>
      </c>
      <c r="H20" s="11">
        <v>174.7412569</v>
      </c>
      <c r="I20" s="11">
        <v>1.2216604</v>
      </c>
      <c r="J20" s="11">
        <v>206.2220844</v>
      </c>
      <c r="K20" s="11">
        <v>40.7030709</v>
      </c>
      <c r="L20" s="11">
        <v>3.1244485000000002</v>
      </c>
      <c r="M20" s="11">
        <v>40.617830300000001</v>
      </c>
      <c r="N20" s="11">
        <v>132.46063419999999</v>
      </c>
      <c r="O20" s="19" t="str">
        <f>LOOKUP(B20,{0,1,5,30},{"-","**","*","-"})</f>
        <v>-</v>
      </c>
    </row>
    <row r="21" spans="1:15" ht="16.2">
      <c r="A21" s="5" t="s">
        <v>27</v>
      </c>
      <c r="B21" s="20">
        <v>21</v>
      </c>
      <c r="C21" s="11">
        <v>3.4040324000000002</v>
      </c>
      <c r="D21" s="11">
        <v>106.57388829999999</v>
      </c>
      <c r="E21" s="11">
        <v>30.9969082</v>
      </c>
      <c r="F21" s="11">
        <v>5.2644849000000002</v>
      </c>
      <c r="G21" s="11">
        <v>24.124900499999999</v>
      </c>
      <c r="H21" s="11">
        <v>65.558267799999996</v>
      </c>
      <c r="I21" s="11">
        <v>2.5530243000000001</v>
      </c>
      <c r="J21" s="11">
        <v>79.930416199999996</v>
      </c>
      <c r="K21" s="11">
        <v>23.197686300000001</v>
      </c>
      <c r="L21" s="11">
        <v>3.9588526000000002</v>
      </c>
      <c r="M21" s="11">
        <v>18.141741499999998</v>
      </c>
      <c r="N21" s="11">
        <v>49.168700800000003</v>
      </c>
      <c r="O21" s="19" t="str">
        <f>LOOKUP(B21,{0,1,5,30},{"-","**","*","-"})</f>
        <v>*</v>
      </c>
    </row>
    <row r="22" spans="1:15" ht="16.2">
      <c r="A22" s="5" t="s">
        <v>28</v>
      </c>
      <c r="B22" s="20">
        <v>2</v>
      </c>
      <c r="C22" s="11">
        <v>27.691205</v>
      </c>
      <c r="D22" s="11">
        <v>42.604159000000003</v>
      </c>
      <c r="E22" s="11">
        <v>35.147682000000003</v>
      </c>
      <c r="F22" s="11">
        <v>7.4564769999999996</v>
      </c>
      <c r="G22" s="11">
        <v>10.545051000000001</v>
      </c>
      <c r="H22" s="11">
        <v>42.604159000000003</v>
      </c>
      <c r="I22" s="11">
        <v>20.7684037</v>
      </c>
      <c r="J22" s="11">
        <v>31.953119300000001</v>
      </c>
      <c r="K22" s="11">
        <v>26.360761499999999</v>
      </c>
      <c r="L22" s="11">
        <v>5.5923578000000003</v>
      </c>
      <c r="M22" s="11">
        <v>7.9087882</v>
      </c>
      <c r="N22" s="11">
        <v>31.953119300000001</v>
      </c>
      <c r="O22" s="19" t="str">
        <f>LOOKUP(B22,{0,1,5,30},{"-","**","*","-"})</f>
        <v>**</v>
      </c>
    </row>
    <row r="23" spans="1:15" ht="16.2">
      <c r="A23" s="5" t="s">
        <v>29</v>
      </c>
      <c r="B23" s="20">
        <v>0</v>
      </c>
      <c r="C23" s="11" t="s">
        <v>120</v>
      </c>
      <c r="D23" s="11" t="s">
        <v>120</v>
      </c>
      <c r="E23" s="11" t="s">
        <v>120</v>
      </c>
      <c r="F23" s="11" t="s">
        <v>120</v>
      </c>
      <c r="G23" s="11" t="s">
        <v>120</v>
      </c>
      <c r="H23" s="11" t="s">
        <v>120</v>
      </c>
      <c r="I23" s="11" t="s">
        <v>120</v>
      </c>
      <c r="J23" s="11" t="s">
        <v>120</v>
      </c>
      <c r="K23" s="11" t="s">
        <v>120</v>
      </c>
      <c r="L23" s="11" t="s">
        <v>120</v>
      </c>
      <c r="M23" s="11" t="s">
        <v>120</v>
      </c>
      <c r="N23" s="11" t="s">
        <v>120</v>
      </c>
      <c r="O23" s="19" t="str">
        <f>LOOKUP(B23,{0,1,5,30},{"-","**","*","-"})</f>
        <v>-</v>
      </c>
    </row>
    <row r="24" spans="1:15" ht="16.2">
      <c r="A24" s="5" t="s">
        <v>30</v>
      </c>
      <c r="B24" s="20">
        <v>116</v>
      </c>
      <c r="C24" s="11">
        <v>0.89393560000000005</v>
      </c>
      <c r="D24" s="11">
        <v>179.1442682</v>
      </c>
      <c r="E24" s="11">
        <v>33.0570904</v>
      </c>
      <c r="F24" s="11">
        <v>2.7771523999999999</v>
      </c>
      <c r="G24" s="11">
        <v>29.910846400000001</v>
      </c>
      <c r="H24" s="11">
        <v>97.818777400000002</v>
      </c>
      <c r="I24" s="11">
        <v>0.89393560000000005</v>
      </c>
      <c r="J24" s="11">
        <v>155.6822396</v>
      </c>
      <c r="K24" s="11">
        <v>28.846679600000002</v>
      </c>
      <c r="L24" s="11">
        <v>2.3722306</v>
      </c>
      <c r="M24" s="11">
        <v>25.549705199999998</v>
      </c>
      <c r="N24" s="11">
        <v>89.113090200000002</v>
      </c>
      <c r="O24" s="19" t="str">
        <f>LOOKUP(B24,{0,1,5,30},{"-","**","*","-"})</f>
        <v>-</v>
      </c>
    </row>
    <row r="25" spans="1:15" ht="16.2">
      <c r="A25" s="5" t="s">
        <v>31</v>
      </c>
      <c r="B25" s="20">
        <v>70</v>
      </c>
      <c r="C25" s="11">
        <v>0.59610629999999998</v>
      </c>
      <c r="D25" s="11">
        <v>287.70927210000002</v>
      </c>
      <c r="E25" s="11">
        <v>30.897267500000002</v>
      </c>
      <c r="F25" s="11">
        <v>5.0065220000000004</v>
      </c>
      <c r="G25" s="11">
        <v>41.887568299999998</v>
      </c>
      <c r="H25" s="11">
        <v>98.388202399999997</v>
      </c>
      <c r="I25" s="11">
        <v>0.47688510000000001</v>
      </c>
      <c r="J25" s="11">
        <v>287.70927210000002</v>
      </c>
      <c r="K25" s="11">
        <v>26.794553499999999</v>
      </c>
      <c r="L25" s="11">
        <v>4.6931151</v>
      </c>
      <c r="M25" s="11">
        <v>39.265418199999999</v>
      </c>
      <c r="N25" s="11">
        <v>73.189185600000002</v>
      </c>
      <c r="O25" s="19" t="str">
        <f>LOOKUP(B25,{0,1,5,30},{"-","**","*","-"})</f>
        <v>-</v>
      </c>
    </row>
    <row r="26" spans="1:15" ht="16.2">
      <c r="A26" s="5" t="s">
        <v>32</v>
      </c>
      <c r="B26" s="20">
        <v>162</v>
      </c>
      <c r="C26" s="11">
        <v>0.20581540000000001</v>
      </c>
      <c r="D26" s="11">
        <v>348.57359439999999</v>
      </c>
      <c r="E26" s="11">
        <v>38.909858300000003</v>
      </c>
      <c r="F26" s="11">
        <v>3.0517373000000001</v>
      </c>
      <c r="G26" s="11">
        <v>38.842274699999997</v>
      </c>
      <c r="H26" s="11">
        <v>92.563855799999999</v>
      </c>
      <c r="I26" s="11">
        <v>0.18523390000000001</v>
      </c>
      <c r="J26" s="11">
        <v>313.71623499999998</v>
      </c>
      <c r="K26" s="11">
        <v>35.626690799999999</v>
      </c>
      <c r="L26" s="11">
        <v>2.8100133999999999</v>
      </c>
      <c r="M26" s="11">
        <v>35.765631800000001</v>
      </c>
      <c r="N26" s="11">
        <v>83.7345112</v>
      </c>
      <c r="O26" s="19" t="str">
        <f>LOOKUP(B26,{0,1,5,30},{"-","**","*","-"})</f>
        <v>-</v>
      </c>
    </row>
    <row r="27" spans="1:15" ht="16.2">
      <c r="A27" s="5" t="s">
        <v>33</v>
      </c>
      <c r="B27" s="20">
        <v>97</v>
      </c>
      <c r="C27" s="11">
        <v>1.5420539</v>
      </c>
      <c r="D27" s="11">
        <v>903.06481080000003</v>
      </c>
      <c r="E27" s="11">
        <v>183.51612009999999</v>
      </c>
      <c r="F27" s="11">
        <v>15.1118685</v>
      </c>
      <c r="G27" s="11">
        <v>148.83464359999999</v>
      </c>
      <c r="H27" s="11">
        <v>463.8127288</v>
      </c>
      <c r="I27" s="11">
        <v>1.5420539</v>
      </c>
      <c r="J27" s="11">
        <v>903.06481080000003</v>
      </c>
      <c r="K27" s="11">
        <v>183.51612009999999</v>
      </c>
      <c r="L27" s="11">
        <v>15.1118685</v>
      </c>
      <c r="M27" s="11">
        <v>148.83464359999999</v>
      </c>
      <c r="N27" s="11">
        <v>463.8127288</v>
      </c>
      <c r="O27" s="19" t="str">
        <f>LOOKUP(B27,{0,1,5,30},{"-","**","*","-"})</f>
        <v>-</v>
      </c>
    </row>
    <row r="28" spans="1:15" ht="16.2">
      <c r="A28" s="5" t="s">
        <v>34</v>
      </c>
      <c r="B28" s="20">
        <v>74</v>
      </c>
      <c r="C28" s="11">
        <v>0.8</v>
      </c>
      <c r="D28" s="11">
        <v>189.60105329999999</v>
      </c>
      <c r="E28" s="11">
        <v>53.1645179</v>
      </c>
      <c r="F28" s="11">
        <v>5.6182423000000004</v>
      </c>
      <c r="G28" s="11">
        <v>48.329947300000001</v>
      </c>
      <c r="H28" s="11">
        <v>156.79957189999999</v>
      </c>
      <c r="I28" s="11">
        <v>0.8</v>
      </c>
      <c r="J28" s="11">
        <v>189.60105329999999</v>
      </c>
      <c r="K28" s="11">
        <v>53.1645179</v>
      </c>
      <c r="L28" s="11">
        <v>5.6182423000000004</v>
      </c>
      <c r="M28" s="11">
        <v>48.329947300000001</v>
      </c>
      <c r="N28" s="11">
        <v>156.79957189999999</v>
      </c>
      <c r="O28" s="19" t="str">
        <f>LOOKUP(B28,{0,1,5,30},{"-","**","*","-"})</f>
        <v>-</v>
      </c>
    </row>
    <row r="29" spans="1:15" ht="16.2">
      <c r="A29" s="5" t="s">
        <v>35</v>
      </c>
      <c r="B29" s="20">
        <v>86</v>
      </c>
      <c r="C29" s="11">
        <v>3.6072856999999998</v>
      </c>
      <c r="D29" s="11">
        <v>288.93520109999997</v>
      </c>
      <c r="E29" s="11">
        <v>78.076907700000007</v>
      </c>
      <c r="F29" s="11">
        <v>5.7805521999999998</v>
      </c>
      <c r="G29" s="11">
        <v>53.606635599999997</v>
      </c>
      <c r="H29" s="11">
        <v>175.56488419999999</v>
      </c>
      <c r="I29" s="11">
        <v>3.6072856999999998</v>
      </c>
      <c r="J29" s="11">
        <v>288.93520109999997</v>
      </c>
      <c r="K29" s="11">
        <v>78.076907700000007</v>
      </c>
      <c r="L29" s="11">
        <v>5.7805521999999998</v>
      </c>
      <c r="M29" s="11">
        <v>53.606635599999997</v>
      </c>
      <c r="N29" s="11">
        <v>175.56488419999999</v>
      </c>
      <c r="O29" s="19" t="str">
        <f>LOOKUP(B29,{0,1,5,30},{"-","**","*","-"})</f>
        <v>-</v>
      </c>
    </row>
    <row r="30" spans="1:15" ht="16.2">
      <c r="A30" s="5" t="s">
        <v>36</v>
      </c>
      <c r="B30" s="20">
        <v>79</v>
      </c>
      <c r="C30" s="11">
        <v>0.79811549999999998</v>
      </c>
      <c r="D30" s="11">
        <v>407.52712459999998</v>
      </c>
      <c r="E30" s="11">
        <v>74.206164999999999</v>
      </c>
      <c r="F30" s="11">
        <v>8.2599231999999994</v>
      </c>
      <c r="G30" s="11">
        <v>73.415803299999993</v>
      </c>
      <c r="H30" s="11">
        <v>225.86785979999999</v>
      </c>
      <c r="I30" s="11">
        <v>0.79811549999999998</v>
      </c>
      <c r="J30" s="11">
        <v>407.52712459999998</v>
      </c>
      <c r="K30" s="11">
        <v>74.206164999999999</v>
      </c>
      <c r="L30" s="11">
        <v>8.2599231999999994</v>
      </c>
      <c r="M30" s="11">
        <v>73.415803299999993</v>
      </c>
      <c r="N30" s="11">
        <v>225.86785979999999</v>
      </c>
      <c r="O30" s="19" t="str">
        <f>LOOKUP(B30,{0,1,5,30},{"-","**","*","-"})</f>
        <v>-</v>
      </c>
    </row>
    <row r="31" spans="1:15" ht="16.2">
      <c r="A31" s="5" t="s">
        <v>37</v>
      </c>
      <c r="B31" s="20">
        <v>78</v>
      </c>
      <c r="C31" s="11">
        <v>5.3999999999999999E-2</v>
      </c>
      <c r="D31" s="11">
        <v>230.46299999999999</v>
      </c>
      <c r="E31" s="11">
        <v>66.020241600000006</v>
      </c>
      <c r="F31" s="11">
        <v>7.0241927999999998</v>
      </c>
      <c r="G31" s="11">
        <v>62.0359914</v>
      </c>
      <c r="H31" s="11">
        <v>214.83295279999999</v>
      </c>
      <c r="I31" s="11">
        <v>5.3999999999999999E-2</v>
      </c>
      <c r="J31" s="11">
        <v>230.46299999999999</v>
      </c>
      <c r="K31" s="11">
        <v>66.020241600000006</v>
      </c>
      <c r="L31" s="11">
        <v>7.0241927999999998</v>
      </c>
      <c r="M31" s="11">
        <v>62.0359914</v>
      </c>
      <c r="N31" s="11">
        <v>214.83295279999999</v>
      </c>
      <c r="O31" s="19" t="str">
        <f>LOOKUP(B31,{0,1,5,30},{"-","**","*","-"})</f>
        <v>-</v>
      </c>
    </row>
    <row r="32" spans="1:15" ht="16.2">
      <c r="A32" s="5" t="s">
        <v>38</v>
      </c>
      <c r="B32" s="20">
        <v>19</v>
      </c>
      <c r="C32" s="11">
        <v>3.1054867000000002</v>
      </c>
      <c r="D32" s="11">
        <v>346.53756099999998</v>
      </c>
      <c r="E32" s="11">
        <v>61.267035</v>
      </c>
      <c r="F32" s="11">
        <v>18.2188476</v>
      </c>
      <c r="G32" s="11">
        <v>79.414115699999996</v>
      </c>
      <c r="H32" s="11">
        <v>346.53756099999998</v>
      </c>
      <c r="I32" s="11">
        <v>3.1054867000000002</v>
      </c>
      <c r="J32" s="11">
        <v>346.53756099999998</v>
      </c>
      <c r="K32" s="11">
        <v>61.267035</v>
      </c>
      <c r="L32" s="11">
        <v>18.2188476</v>
      </c>
      <c r="M32" s="11">
        <v>79.414115699999996</v>
      </c>
      <c r="N32" s="11">
        <v>346.53756099999998</v>
      </c>
      <c r="O32" s="19" t="str">
        <f>LOOKUP(B32,{0,1,5,30},{"-","**","*","-"})</f>
        <v>*</v>
      </c>
    </row>
    <row r="33" spans="1:15" ht="16.2">
      <c r="A33" s="5" t="s">
        <v>39</v>
      </c>
      <c r="B33" s="20">
        <v>15</v>
      </c>
      <c r="C33" s="11">
        <v>13.771135900000001</v>
      </c>
      <c r="D33" s="11">
        <v>115.4718604</v>
      </c>
      <c r="E33" s="11">
        <v>60.858600799999998</v>
      </c>
      <c r="F33" s="11">
        <v>8.6352639</v>
      </c>
      <c r="G33" s="11">
        <v>33.4442333</v>
      </c>
      <c r="H33" s="11">
        <v>115.4718604</v>
      </c>
      <c r="I33" s="11">
        <v>13.771135900000001</v>
      </c>
      <c r="J33" s="11">
        <v>115.4718604</v>
      </c>
      <c r="K33" s="11">
        <v>60.858600799999998</v>
      </c>
      <c r="L33" s="11">
        <v>8.6352639</v>
      </c>
      <c r="M33" s="11">
        <v>33.4442333</v>
      </c>
      <c r="N33" s="11">
        <v>115.4718604</v>
      </c>
      <c r="O33" s="19" t="str">
        <f>LOOKUP(B33,{0,1,5,30},{"-","**","*","-"})</f>
        <v>*</v>
      </c>
    </row>
    <row r="34" spans="1:15" ht="16.2">
      <c r="A34" s="5" t="s">
        <v>40</v>
      </c>
      <c r="B34" s="20">
        <v>17</v>
      </c>
      <c r="C34" s="11">
        <v>3.0259231999999998</v>
      </c>
      <c r="D34" s="11">
        <v>320.4486445</v>
      </c>
      <c r="E34" s="11">
        <v>81.313604900000001</v>
      </c>
      <c r="F34" s="11">
        <v>19.684259699999998</v>
      </c>
      <c r="G34" s="11">
        <v>81.160281699999999</v>
      </c>
      <c r="H34" s="11">
        <v>320.4486445</v>
      </c>
      <c r="I34" s="11">
        <v>3.0259231999999998</v>
      </c>
      <c r="J34" s="11">
        <v>320.4486445</v>
      </c>
      <c r="K34" s="11">
        <v>81.313604900000001</v>
      </c>
      <c r="L34" s="11">
        <v>19.684259699999998</v>
      </c>
      <c r="M34" s="11">
        <v>81.160281699999999</v>
      </c>
      <c r="N34" s="11">
        <v>320.4486445</v>
      </c>
      <c r="O34" s="19" t="str">
        <f>LOOKUP(B34,{0,1,5,30},{"-","**","*","-"})</f>
        <v>*</v>
      </c>
    </row>
    <row r="35" spans="1:15" ht="16.2">
      <c r="A35" s="4" t="s">
        <v>41</v>
      </c>
      <c r="B35" s="20">
        <v>0</v>
      </c>
      <c r="C35" s="11" t="s">
        <v>120</v>
      </c>
      <c r="D35" s="11" t="s">
        <v>120</v>
      </c>
      <c r="E35" s="11" t="s">
        <v>120</v>
      </c>
      <c r="F35" s="11" t="s">
        <v>120</v>
      </c>
      <c r="G35" s="11" t="s">
        <v>120</v>
      </c>
      <c r="H35" s="11" t="s">
        <v>120</v>
      </c>
      <c r="I35" s="11" t="s">
        <v>120</v>
      </c>
      <c r="J35" s="11" t="s">
        <v>120</v>
      </c>
      <c r="K35" s="11" t="s">
        <v>120</v>
      </c>
      <c r="L35" s="11" t="s">
        <v>120</v>
      </c>
      <c r="M35" s="11" t="s">
        <v>120</v>
      </c>
      <c r="N35" s="11" t="s">
        <v>120</v>
      </c>
      <c r="O35" s="19" t="str">
        <f>LOOKUP(B35,{0,1,5,30},{"-","**","*","-"})</f>
        <v>-</v>
      </c>
    </row>
    <row r="36" spans="1:15" ht="16.2">
      <c r="A36" s="5" t="s">
        <v>42</v>
      </c>
      <c r="B36" s="20">
        <v>115</v>
      </c>
      <c r="C36" s="11">
        <v>2.7453121</v>
      </c>
      <c r="D36" s="11">
        <v>217.81706500000001</v>
      </c>
      <c r="E36" s="11">
        <v>38.127895299999999</v>
      </c>
      <c r="F36" s="11">
        <v>3.4924469</v>
      </c>
      <c r="G36" s="11">
        <v>37.452320200000003</v>
      </c>
      <c r="H36" s="11">
        <v>138.47923159999999</v>
      </c>
      <c r="I36" s="11">
        <v>2.7453121</v>
      </c>
      <c r="J36" s="11">
        <v>217.81706500000001</v>
      </c>
      <c r="K36" s="11">
        <v>37.445622499999999</v>
      </c>
      <c r="L36" s="11">
        <v>3.3994805000000001</v>
      </c>
      <c r="M36" s="11">
        <v>36.4553668</v>
      </c>
      <c r="N36" s="11">
        <v>132.72646330000001</v>
      </c>
      <c r="O36" s="19" t="str">
        <f>LOOKUP(B36,{0,1,5,30},{"-","**","*","-"})</f>
        <v>-</v>
      </c>
    </row>
    <row r="37" spans="1:15" ht="16.2">
      <c r="A37" s="5" t="s">
        <v>43</v>
      </c>
      <c r="B37" s="20">
        <v>131</v>
      </c>
      <c r="C37" s="11">
        <v>6.8147299999999994E-2</v>
      </c>
      <c r="D37" s="11">
        <v>393.97344620000001</v>
      </c>
      <c r="E37" s="11">
        <v>37.684911800000002</v>
      </c>
      <c r="F37" s="11">
        <v>4.5370017000000002</v>
      </c>
      <c r="G37" s="11">
        <v>51.928358199999998</v>
      </c>
      <c r="H37" s="11">
        <v>121.8756916</v>
      </c>
      <c r="I37" s="11">
        <v>6.8147299999999994E-2</v>
      </c>
      <c r="J37" s="11">
        <v>328.70926370000001</v>
      </c>
      <c r="K37" s="11">
        <v>33.397353199999998</v>
      </c>
      <c r="L37" s="11">
        <v>4.0400593999999996</v>
      </c>
      <c r="M37" s="11">
        <v>46.240593699999998</v>
      </c>
      <c r="N37" s="11">
        <v>103.97297090000001</v>
      </c>
      <c r="O37" s="19" t="str">
        <f>LOOKUP(B37,{0,1,5,30},{"-","**","*","-"})</f>
        <v>-</v>
      </c>
    </row>
    <row r="38" spans="1:15" ht="16.2">
      <c r="A38" s="5" t="s">
        <v>44</v>
      </c>
      <c r="B38" s="20">
        <v>29</v>
      </c>
      <c r="C38" s="11">
        <v>1.6215048999999999</v>
      </c>
      <c r="D38" s="11">
        <v>128.9536909</v>
      </c>
      <c r="E38" s="11">
        <v>33.0277429</v>
      </c>
      <c r="F38" s="11">
        <v>5.3931905999999996</v>
      </c>
      <c r="G38" s="11">
        <v>29.043220300000002</v>
      </c>
      <c r="H38" s="11">
        <v>88.372636400000005</v>
      </c>
      <c r="I38" s="11">
        <v>1.2972039</v>
      </c>
      <c r="J38" s="11">
        <v>103.16295270000001</v>
      </c>
      <c r="K38" s="11">
        <v>27.4530478</v>
      </c>
      <c r="L38" s="11">
        <v>4.3775082000000003</v>
      </c>
      <c r="M38" s="11">
        <v>23.573603200000001</v>
      </c>
      <c r="N38" s="11">
        <v>70.698109099999996</v>
      </c>
      <c r="O38" s="19" t="str">
        <f>LOOKUP(B38,{0,1,5,30},{"-","**","*","-"})</f>
        <v>*</v>
      </c>
    </row>
    <row r="39" spans="1:15" ht="16.2">
      <c r="A39" s="5" t="s">
        <v>45</v>
      </c>
      <c r="B39" s="20">
        <v>23</v>
      </c>
      <c r="C39" s="11">
        <v>0.52642719999999998</v>
      </c>
      <c r="D39" s="11">
        <v>35.6</v>
      </c>
      <c r="E39" s="11">
        <v>8.3687561000000006</v>
      </c>
      <c r="F39" s="11">
        <v>1.5970070999999999</v>
      </c>
      <c r="G39" s="11">
        <v>7.6589770000000001</v>
      </c>
      <c r="H39" s="11">
        <v>17.469400499999999</v>
      </c>
      <c r="I39" s="11">
        <v>0.52642719999999998</v>
      </c>
      <c r="J39" s="11">
        <v>35.6</v>
      </c>
      <c r="K39" s="11">
        <v>8.2462993000000004</v>
      </c>
      <c r="L39" s="11">
        <v>1.5860308999999999</v>
      </c>
      <c r="M39" s="11">
        <v>7.6063369999999999</v>
      </c>
      <c r="N39" s="11">
        <v>17.469400499999999</v>
      </c>
      <c r="O39" s="19" t="str">
        <f>LOOKUP(B39,{0,1,5,30},{"-","**","*","-"})</f>
        <v>*</v>
      </c>
    </row>
    <row r="40" spans="1:15" ht="16.2">
      <c r="A40" s="5" t="s">
        <v>46</v>
      </c>
      <c r="B40" s="20">
        <v>18</v>
      </c>
      <c r="C40" s="11">
        <v>2.7938868000000001</v>
      </c>
      <c r="D40" s="11">
        <v>24.587836599999999</v>
      </c>
      <c r="E40" s="11">
        <v>9.0973942000000001</v>
      </c>
      <c r="F40" s="11">
        <v>1.3776884</v>
      </c>
      <c r="G40" s="11">
        <v>5.8450367999999999</v>
      </c>
      <c r="H40" s="11">
        <v>24.587836599999999</v>
      </c>
      <c r="I40" s="11">
        <v>2.2351095000000001</v>
      </c>
      <c r="J40" s="11">
        <v>19.670269300000001</v>
      </c>
      <c r="K40" s="11">
        <v>7.2779154000000004</v>
      </c>
      <c r="L40" s="11">
        <v>1.1021506999999999</v>
      </c>
      <c r="M40" s="11">
        <v>4.6760294</v>
      </c>
      <c r="N40" s="11">
        <v>19.670269300000001</v>
      </c>
      <c r="O40" s="19" t="str">
        <f>LOOKUP(B40,{0,1,5,30},{"-","**","*","-"})</f>
        <v>*</v>
      </c>
    </row>
    <row r="41" spans="1:15" ht="16.2">
      <c r="A41" s="5" t="s">
        <v>47</v>
      </c>
      <c r="B41" s="20">
        <v>65</v>
      </c>
      <c r="C41" s="11">
        <v>1.3446235</v>
      </c>
      <c r="D41" s="11">
        <v>224.53922589999999</v>
      </c>
      <c r="E41" s="11">
        <v>47.8272075</v>
      </c>
      <c r="F41" s="11">
        <v>5.9707151999999999</v>
      </c>
      <c r="G41" s="11">
        <v>48.137444500000001</v>
      </c>
      <c r="H41" s="11">
        <v>149.95284910000001</v>
      </c>
      <c r="I41" s="11">
        <v>1.0756988000000001</v>
      </c>
      <c r="J41" s="11">
        <v>179.63138069999999</v>
      </c>
      <c r="K41" s="11">
        <v>38.379698500000003</v>
      </c>
      <c r="L41" s="11">
        <v>4.7659599000000004</v>
      </c>
      <c r="M41" s="11">
        <v>38.424396999999999</v>
      </c>
      <c r="N41" s="11">
        <v>119.96227930000001</v>
      </c>
      <c r="O41" s="19" t="str">
        <f>LOOKUP(B41,{0,1,5,30},{"-","**","*","-"})</f>
        <v>-</v>
      </c>
    </row>
    <row r="42" spans="1:15" ht="16.2">
      <c r="A42" s="5" t="s">
        <v>48</v>
      </c>
      <c r="B42" s="20">
        <v>199</v>
      </c>
      <c r="C42" s="11">
        <v>2.2824E-3</v>
      </c>
      <c r="D42" s="11">
        <v>326.46365950000001</v>
      </c>
      <c r="E42" s="11">
        <v>37.816711499999997</v>
      </c>
      <c r="F42" s="11">
        <v>3.3963817000000001</v>
      </c>
      <c r="G42" s="11">
        <v>47.911859399999997</v>
      </c>
      <c r="H42" s="11">
        <v>116.97756939999999</v>
      </c>
      <c r="I42" s="11">
        <v>2.2824E-3</v>
      </c>
      <c r="J42" s="11">
        <v>310.5969255</v>
      </c>
      <c r="K42" s="11">
        <v>36.645292099999999</v>
      </c>
      <c r="L42" s="11">
        <v>3.2736934999999998</v>
      </c>
      <c r="M42" s="11">
        <v>46.181130099999997</v>
      </c>
      <c r="N42" s="11">
        <v>115.6565355</v>
      </c>
      <c r="O42" s="19" t="str">
        <f>LOOKUP(B42,{0,1,5,30},{"-","**","*","-"})</f>
        <v>-</v>
      </c>
    </row>
    <row r="43" spans="1:15" ht="16.2">
      <c r="A43" s="5" t="s">
        <v>49</v>
      </c>
      <c r="B43" s="20">
        <v>76</v>
      </c>
      <c r="C43" s="11">
        <v>0.3677009</v>
      </c>
      <c r="D43" s="11">
        <v>92.479445799999993</v>
      </c>
      <c r="E43" s="11">
        <v>14.2221422</v>
      </c>
      <c r="F43" s="11">
        <v>2.0555357000000001</v>
      </c>
      <c r="G43" s="11">
        <v>17.9197448</v>
      </c>
      <c r="H43" s="11">
        <v>63.312208400000003</v>
      </c>
      <c r="I43" s="11">
        <v>0.3677009</v>
      </c>
      <c r="J43" s="11">
        <v>278.79170800000003</v>
      </c>
      <c r="K43" s="11">
        <v>25.7031706</v>
      </c>
      <c r="L43" s="11">
        <v>4.2997864999999997</v>
      </c>
      <c r="M43" s="11">
        <v>37.484670000000001</v>
      </c>
      <c r="N43" s="11">
        <v>97.181564300000005</v>
      </c>
      <c r="O43" s="19" t="str">
        <f>LOOKUP(B43,{0,1,5,30},{"-","**","*","-"})</f>
        <v>-</v>
      </c>
    </row>
    <row r="44" spans="1:15" ht="16.2">
      <c r="A44" s="5" t="s">
        <v>50</v>
      </c>
      <c r="B44" s="20">
        <v>19</v>
      </c>
      <c r="C44" s="11">
        <v>0.30436730000000001</v>
      </c>
      <c r="D44" s="11">
        <v>133.96807799999999</v>
      </c>
      <c r="E44" s="11">
        <v>15.730244799999999</v>
      </c>
      <c r="F44" s="11">
        <v>6.7406446000000004</v>
      </c>
      <c r="G44" s="11">
        <v>29.381788499999999</v>
      </c>
      <c r="H44" s="11">
        <v>133.96807799999999</v>
      </c>
      <c r="I44" s="11">
        <v>1.9783872</v>
      </c>
      <c r="J44" s="11">
        <v>133.96807799999999</v>
      </c>
      <c r="K44" s="11">
        <v>22.811464099999998</v>
      </c>
      <c r="L44" s="11">
        <v>8.8163245999999997</v>
      </c>
      <c r="M44" s="11">
        <v>38.429468</v>
      </c>
      <c r="N44" s="11">
        <v>133.96807799999999</v>
      </c>
      <c r="O44" s="19" t="str">
        <f>LOOKUP(B44,{0,1,5,30},{"-","**","*","-"})</f>
        <v>*</v>
      </c>
    </row>
    <row r="45" spans="1:15" ht="16.2">
      <c r="A45" s="5" t="s">
        <v>51</v>
      </c>
      <c r="B45" s="20">
        <v>22</v>
      </c>
      <c r="C45" s="11">
        <v>1.2639397000000001</v>
      </c>
      <c r="D45" s="11">
        <v>127.8229972</v>
      </c>
      <c r="E45" s="11">
        <v>24.9362435</v>
      </c>
      <c r="F45" s="11">
        <v>6.1210927000000002</v>
      </c>
      <c r="G45" s="11">
        <v>28.710469799999998</v>
      </c>
      <c r="H45" s="11">
        <v>69.384762300000006</v>
      </c>
      <c r="I45" s="11">
        <v>1.2639397000000001</v>
      </c>
      <c r="J45" s="11">
        <v>118.87538739999999</v>
      </c>
      <c r="K45" s="11">
        <v>23.298815000000001</v>
      </c>
      <c r="L45" s="11">
        <v>5.6766873000000002</v>
      </c>
      <c r="M45" s="11">
        <v>26.6260236</v>
      </c>
      <c r="N45" s="11">
        <v>64.527828999999997</v>
      </c>
      <c r="O45" s="19" t="str">
        <f>LOOKUP(B45,{0,1,5,30},{"-","**","*","-"})</f>
        <v>*</v>
      </c>
    </row>
    <row r="46" spans="1:15" ht="16.2">
      <c r="A46" s="5" t="s">
        <v>52</v>
      </c>
      <c r="B46" s="20">
        <v>184</v>
      </c>
      <c r="C46" s="11">
        <v>3.40377E-4</v>
      </c>
      <c r="D46" s="11">
        <v>22.824441199999999</v>
      </c>
      <c r="E46" s="11">
        <v>2.2063424999999999</v>
      </c>
      <c r="F46" s="11">
        <v>0.33643519999999999</v>
      </c>
      <c r="G46" s="11">
        <v>4.5636286000000004</v>
      </c>
      <c r="H46" s="11">
        <v>13.1551116</v>
      </c>
      <c r="I46" s="11">
        <v>3.40377E-4</v>
      </c>
      <c r="J46" s="11">
        <v>22.824441199999999</v>
      </c>
      <c r="K46" s="11">
        <v>2.2063424999999999</v>
      </c>
      <c r="L46" s="11">
        <v>0.33643519999999999</v>
      </c>
      <c r="M46" s="11">
        <v>4.5636286000000004</v>
      </c>
      <c r="N46" s="11">
        <v>13.1551116</v>
      </c>
      <c r="O46" s="19" t="str">
        <f>LOOKUP(B46,{0,1,5,30},{"-","**","*","-"})</f>
        <v>-</v>
      </c>
    </row>
    <row r="47" spans="1:15" ht="16.2">
      <c r="A47" s="5" t="s">
        <v>53</v>
      </c>
      <c r="B47" s="20">
        <v>52</v>
      </c>
      <c r="C47" s="11">
        <v>0.78649210000000003</v>
      </c>
      <c r="D47" s="11">
        <v>133.80483860000001</v>
      </c>
      <c r="E47" s="11">
        <v>14.5684307</v>
      </c>
      <c r="F47" s="11">
        <v>2.9300117000000001</v>
      </c>
      <c r="G47" s="11">
        <v>21.128614899999999</v>
      </c>
      <c r="H47" s="11">
        <v>48</v>
      </c>
      <c r="I47" s="11">
        <v>0.78649210000000003</v>
      </c>
      <c r="J47" s="11">
        <v>133.80483860000001</v>
      </c>
      <c r="K47" s="11">
        <v>14.5684307</v>
      </c>
      <c r="L47" s="11">
        <v>2.9300117000000001</v>
      </c>
      <c r="M47" s="11">
        <v>21.128614899999999</v>
      </c>
      <c r="N47" s="11">
        <v>48</v>
      </c>
      <c r="O47" s="19" t="str">
        <f>LOOKUP(B47,{0,1,5,30},{"-","**","*","-"})</f>
        <v>-</v>
      </c>
    </row>
    <row r="48" spans="1:15" ht="16.2">
      <c r="A48" s="5" t="s">
        <v>54</v>
      </c>
      <c r="B48" s="20">
        <v>169</v>
      </c>
      <c r="C48" s="11">
        <v>7.7674000000000007E-2</v>
      </c>
      <c r="D48" s="11">
        <v>221.3351615</v>
      </c>
      <c r="E48" s="11">
        <v>27.919299599999999</v>
      </c>
      <c r="F48" s="11">
        <v>2.9879269000000002</v>
      </c>
      <c r="G48" s="11">
        <v>38.843049100000002</v>
      </c>
      <c r="H48" s="11">
        <v>100.9638005</v>
      </c>
      <c r="I48" s="11">
        <v>7.7674000000000007E-2</v>
      </c>
      <c r="J48" s="11">
        <v>221.3351615</v>
      </c>
      <c r="K48" s="11">
        <v>28.022484800000001</v>
      </c>
      <c r="L48" s="11">
        <v>2.9867265999999999</v>
      </c>
      <c r="M48" s="11">
        <v>38.827446100000003</v>
      </c>
      <c r="N48" s="11">
        <v>100.9638005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12</v>
      </c>
      <c r="C49" s="11">
        <v>0.14652589999999999</v>
      </c>
      <c r="D49" s="11">
        <v>323.79207079999998</v>
      </c>
      <c r="E49" s="11">
        <v>100.2396411</v>
      </c>
      <c r="F49" s="11">
        <v>25.456494500000002</v>
      </c>
      <c r="G49" s="11">
        <v>88.183883699999996</v>
      </c>
      <c r="H49" s="11">
        <v>323.79207079999998</v>
      </c>
      <c r="I49" s="11">
        <v>0.14652589999999999</v>
      </c>
      <c r="J49" s="11">
        <v>323.79207079999998</v>
      </c>
      <c r="K49" s="11">
        <v>100.2396411</v>
      </c>
      <c r="L49" s="11">
        <v>25.456494500000002</v>
      </c>
      <c r="M49" s="11">
        <v>88.183883699999996</v>
      </c>
      <c r="N49" s="11">
        <v>323.79207079999998</v>
      </c>
      <c r="O49" s="19" t="str">
        <f>LOOKUP(B49,{0,1,5,30},{"-","**","*","-"})</f>
        <v>*</v>
      </c>
    </row>
    <row r="50" spans="1:15" ht="16.2">
      <c r="A50" s="5" t="s">
        <v>56</v>
      </c>
      <c r="B50" s="20">
        <v>37</v>
      </c>
      <c r="C50" s="11">
        <v>1.42641E-2</v>
      </c>
      <c r="D50" s="11">
        <v>527.88321129999997</v>
      </c>
      <c r="E50" s="11">
        <v>122.330612</v>
      </c>
      <c r="F50" s="11">
        <v>21.138027099999999</v>
      </c>
      <c r="G50" s="11">
        <v>128.57759899999999</v>
      </c>
      <c r="H50" s="11">
        <v>380.61708390000001</v>
      </c>
      <c r="I50" s="11">
        <v>1.42641E-2</v>
      </c>
      <c r="J50" s="11">
        <v>527.88321129999997</v>
      </c>
      <c r="K50" s="11">
        <v>122.330612</v>
      </c>
      <c r="L50" s="11">
        <v>21.138027099999999</v>
      </c>
      <c r="M50" s="11">
        <v>128.57759899999999</v>
      </c>
      <c r="N50" s="11">
        <v>380.61708390000001</v>
      </c>
      <c r="O50" s="19" t="str">
        <f>LOOKUP(B50,{0,1,5,30},{"-","**","*","-"})</f>
        <v>-</v>
      </c>
    </row>
    <row r="51" spans="1:15" ht="16.2">
      <c r="A51" s="5" t="s">
        <v>57</v>
      </c>
      <c r="B51" s="20">
        <v>56</v>
      </c>
      <c r="C51" s="11">
        <v>5.3</v>
      </c>
      <c r="D51" s="11">
        <v>667.07824210000001</v>
      </c>
      <c r="E51" s="11">
        <v>142.1390777</v>
      </c>
      <c r="F51" s="11">
        <v>17.308104199999999</v>
      </c>
      <c r="G51" s="11">
        <v>129.5219918</v>
      </c>
      <c r="H51" s="11">
        <v>421.61594129999997</v>
      </c>
      <c r="I51" s="11">
        <v>5.3</v>
      </c>
      <c r="J51" s="11">
        <v>667.07824210000001</v>
      </c>
      <c r="K51" s="11">
        <v>142.1390777</v>
      </c>
      <c r="L51" s="11">
        <v>17.308104199999999</v>
      </c>
      <c r="M51" s="11">
        <v>129.5219918</v>
      </c>
      <c r="N51" s="11">
        <v>421.61594129999997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6</v>
      </c>
      <c r="C52" s="11">
        <v>156.447622</v>
      </c>
      <c r="D52" s="11">
        <v>268.20352500000001</v>
      </c>
      <c r="E52" s="11">
        <v>230.8032944</v>
      </c>
      <c r="F52" s="11">
        <v>22.8289236</v>
      </c>
      <c r="G52" s="11">
        <v>55.919214199999999</v>
      </c>
      <c r="H52" s="11">
        <v>268.20352500000001</v>
      </c>
      <c r="I52" s="11">
        <v>156.447622</v>
      </c>
      <c r="J52" s="11">
        <v>268.20352500000001</v>
      </c>
      <c r="K52" s="11">
        <v>230.8032944</v>
      </c>
      <c r="L52" s="11">
        <v>22.8289236</v>
      </c>
      <c r="M52" s="11">
        <v>55.919214199999999</v>
      </c>
      <c r="N52" s="11">
        <v>268.20352500000001</v>
      </c>
      <c r="O52" s="19" t="str">
        <f>LOOKUP(B52,{0,1,5,30},{"-","**","*","-"})</f>
        <v>*</v>
      </c>
    </row>
    <row r="53" spans="1:15" ht="16.2">
      <c r="A53" s="4" t="s">
        <v>59</v>
      </c>
      <c r="B53" s="20">
        <v>25</v>
      </c>
      <c r="C53" s="11">
        <v>21.59046</v>
      </c>
      <c r="D53" s="11">
        <v>432.49400000000003</v>
      </c>
      <c r="E53" s="11">
        <v>129.93950430000001</v>
      </c>
      <c r="F53" s="11">
        <v>15.724430699999999</v>
      </c>
      <c r="G53" s="11">
        <v>78.622153299999994</v>
      </c>
      <c r="H53" s="11">
        <v>216.24700000000001</v>
      </c>
      <c r="I53" s="11">
        <v>21.59046</v>
      </c>
      <c r="J53" s="11">
        <v>432.49400000000003</v>
      </c>
      <c r="K53" s="11">
        <v>129.93950430000001</v>
      </c>
      <c r="L53" s="11">
        <v>15.724430699999999</v>
      </c>
      <c r="M53" s="11">
        <v>78.622153299999994</v>
      </c>
      <c r="N53" s="11">
        <v>216.24700000000001</v>
      </c>
      <c r="O53" s="19" t="str">
        <f>LOOKUP(B53,{0,1,5,30},{"-","**","*","-"})</f>
        <v>*</v>
      </c>
    </row>
    <row r="54" spans="1:15" ht="16.2">
      <c r="A54" s="5" t="s">
        <v>60</v>
      </c>
      <c r="B54" s="20">
        <v>21</v>
      </c>
      <c r="C54" s="11">
        <v>5.7556576000000002</v>
      </c>
      <c r="D54" s="11">
        <v>534.12686659999997</v>
      </c>
      <c r="E54" s="11">
        <v>132.00643439999999</v>
      </c>
      <c r="F54" s="11">
        <v>26.9597956</v>
      </c>
      <c r="G54" s="11">
        <v>123.545304</v>
      </c>
      <c r="H54" s="11">
        <v>314.33453129999998</v>
      </c>
      <c r="I54" s="11">
        <v>5.7556576000000002</v>
      </c>
      <c r="J54" s="11">
        <v>534.12686659999997</v>
      </c>
      <c r="K54" s="11">
        <v>132.00643439999999</v>
      </c>
      <c r="L54" s="11">
        <v>26.9597956</v>
      </c>
      <c r="M54" s="11">
        <v>123.545304</v>
      </c>
      <c r="N54" s="11">
        <v>314.33453129999998</v>
      </c>
      <c r="O54" s="19" t="str">
        <f>LOOKUP(B54,{0,1,5,30},{"-","**","*","-"})</f>
        <v>*</v>
      </c>
    </row>
    <row r="55" spans="1:15" ht="16.2">
      <c r="A55" s="5" t="s">
        <v>61</v>
      </c>
      <c r="B55" s="20">
        <v>251</v>
      </c>
      <c r="C55" s="11">
        <v>0.5496008</v>
      </c>
      <c r="D55" s="11">
        <v>1284.55</v>
      </c>
      <c r="E55" s="11">
        <v>478.12358970000003</v>
      </c>
      <c r="F55" s="11">
        <v>17.679462399999998</v>
      </c>
      <c r="G55" s="11">
        <v>280.09536050000003</v>
      </c>
      <c r="H55" s="11">
        <v>1035.23</v>
      </c>
      <c r="I55" s="11">
        <v>0.5496008</v>
      </c>
      <c r="J55" s="11">
        <v>1284.55</v>
      </c>
      <c r="K55" s="11">
        <v>478.12358970000003</v>
      </c>
      <c r="L55" s="11">
        <v>17.679462399999998</v>
      </c>
      <c r="M55" s="11">
        <v>280.09536050000003</v>
      </c>
      <c r="N55" s="11">
        <v>1035.23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0</v>
      </c>
      <c r="C56" s="11" t="s">
        <v>120</v>
      </c>
      <c r="D56" s="11" t="s">
        <v>120</v>
      </c>
      <c r="E56" s="11" t="s">
        <v>120</v>
      </c>
      <c r="F56" s="11" t="s">
        <v>120</v>
      </c>
      <c r="G56" s="11" t="s">
        <v>120</v>
      </c>
      <c r="H56" s="11" t="s">
        <v>120</v>
      </c>
      <c r="I56" s="11" t="s">
        <v>120</v>
      </c>
      <c r="J56" s="11" t="s">
        <v>120</v>
      </c>
      <c r="K56" s="11" t="s">
        <v>120</v>
      </c>
      <c r="L56" s="11" t="s">
        <v>120</v>
      </c>
      <c r="M56" s="11" t="s">
        <v>120</v>
      </c>
      <c r="N56" s="11" t="s">
        <v>120</v>
      </c>
      <c r="O56" s="19" t="str">
        <f>LOOKUP(B56,{0,1,5,30},{"-","**","*","-"})</f>
        <v>-</v>
      </c>
    </row>
    <row r="57" spans="1:15" ht="16.2">
      <c r="A57" s="5" t="s">
        <v>63</v>
      </c>
      <c r="B57" s="20">
        <v>144</v>
      </c>
      <c r="C57" s="11">
        <v>5.5050999999999998E-3</v>
      </c>
      <c r="D57" s="11">
        <v>34.619968299999996</v>
      </c>
      <c r="E57" s="11">
        <v>1.3094177</v>
      </c>
      <c r="F57" s="11">
        <v>0.30662089999999997</v>
      </c>
      <c r="G57" s="11">
        <v>3.6794503000000001</v>
      </c>
      <c r="H57" s="11">
        <v>5.4716117999999998</v>
      </c>
      <c r="I57" s="11">
        <v>5.5050999999999998E-3</v>
      </c>
      <c r="J57" s="11">
        <v>34.619968299999996</v>
      </c>
      <c r="K57" s="11">
        <v>1.3094177</v>
      </c>
      <c r="L57" s="11">
        <v>0.30662089999999997</v>
      </c>
      <c r="M57" s="11">
        <v>3.6794503000000001</v>
      </c>
      <c r="N57" s="11">
        <v>5.4716117999999998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0</v>
      </c>
      <c r="C58" s="11" t="s">
        <v>120</v>
      </c>
      <c r="D58" s="11" t="s">
        <v>120</v>
      </c>
      <c r="E58" s="11" t="s">
        <v>120</v>
      </c>
      <c r="F58" s="11" t="s">
        <v>120</v>
      </c>
      <c r="G58" s="11" t="s">
        <v>120</v>
      </c>
      <c r="H58" s="11" t="s">
        <v>120</v>
      </c>
      <c r="I58" s="11" t="s">
        <v>120</v>
      </c>
      <c r="J58" s="11" t="s">
        <v>120</v>
      </c>
      <c r="K58" s="11" t="s">
        <v>120</v>
      </c>
      <c r="L58" s="11" t="s">
        <v>120</v>
      </c>
      <c r="M58" s="11" t="s">
        <v>120</v>
      </c>
      <c r="N58" s="11" t="s">
        <v>120</v>
      </c>
      <c r="O58" s="19" t="str">
        <f>LOOKUP(B58,{0,1,5,30},{"-","**","*","-"})</f>
        <v>-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258</v>
      </c>
      <c r="C60" s="11">
        <v>1.89645E-4</v>
      </c>
      <c r="D60" s="11">
        <v>8.2579601999999994</v>
      </c>
      <c r="E60" s="11">
        <v>0.74837129999999996</v>
      </c>
      <c r="F60" s="11">
        <v>6.3374200000000006E-2</v>
      </c>
      <c r="G60" s="11">
        <v>1.0179404999999999</v>
      </c>
      <c r="H60" s="11">
        <v>2.4633866000000002</v>
      </c>
      <c r="I60" s="11">
        <v>1.89645E-4</v>
      </c>
      <c r="J60" s="11">
        <v>8.2579601999999994</v>
      </c>
      <c r="K60" s="11">
        <v>0.74837129999999996</v>
      </c>
      <c r="L60" s="11">
        <v>6.3374200000000006E-2</v>
      </c>
      <c r="M60" s="11">
        <v>1.0179404999999999</v>
      </c>
      <c r="N60" s="11">
        <v>2.4633866000000002</v>
      </c>
      <c r="O60" s="19" t="str">
        <f>LOOKUP(B60,{0,1,5,30},{"-","**","*","-"})</f>
        <v>-</v>
      </c>
    </row>
    <row r="61" spans="1:15" ht="16.2">
      <c r="A61" s="4" t="s">
        <v>67</v>
      </c>
      <c r="B61" s="20">
        <v>186</v>
      </c>
      <c r="C61" s="11">
        <v>9.4767699999999996E-4</v>
      </c>
      <c r="D61" s="11">
        <v>5.6352155000000002</v>
      </c>
      <c r="E61" s="11">
        <v>0.30681999999999998</v>
      </c>
      <c r="F61" s="11">
        <v>4.4584899999999997E-2</v>
      </c>
      <c r="G61" s="11">
        <v>0.60805719999999996</v>
      </c>
      <c r="H61" s="11">
        <v>1.200278</v>
      </c>
      <c r="I61" s="11">
        <v>9.4767699999999996E-4</v>
      </c>
      <c r="J61" s="11">
        <v>5.6352155000000002</v>
      </c>
      <c r="K61" s="11">
        <v>0.30681999999999998</v>
      </c>
      <c r="L61" s="11">
        <v>4.4584899999999997E-2</v>
      </c>
      <c r="M61" s="11">
        <v>0.60805719999999996</v>
      </c>
      <c r="N61" s="11">
        <v>1.200278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231</v>
      </c>
      <c r="C62" s="11">
        <v>8.2302E-3</v>
      </c>
      <c r="D62" s="11">
        <v>131.2020053</v>
      </c>
      <c r="E62" s="11">
        <v>8.2120317000000007</v>
      </c>
      <c r="F62" s="11">
        <v>1.1063636999999999</v>
      </c>
      <c r="G62" s="11">
        <v>16.815272199999999</v>
      </c>
      <c r="H62" s="11">
        <v>25.835406899999999</v>
      </c>
      <c r="I62" s="11">
        <v>8.2302E-3</v>
      </c>
      <c r="J62" s="11">
        <v>131.2020053</v>
      </c>
      <c r="K62" s="11">
        <v>8.1774967000000007</v>
      </c>
      <c r="L62" s="11">
        <v>1.1059456999999999</v>
      </c>
      <c r="M62" s="11">
        <v>16.808919599999999</v>
      </c>
      <c r="N62" s="11">
        <v>25.835406899999999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65</v>
      </c>
      <c r="C63" s="11">
        <v>8.8212800000000004E-4</v>
      </c>
      <c r="D63" s="11">
        <v>19.0744857</v>
      </c>
      <c r="E63" s="11">
        <v>1.0734714000000001</v>
      </c>
      <c r="F63" s="11">
        <v>0.32533960000000001</v>
      </c>
      <c r="G63" s="11">
        <v>2.6229714</v>
      </c>
      <c r="H63" s="11">
        <v>4.3579233000000004</v>
      </c>
      <c r="I63" s="11">
        <v>8.8212800000000004E-4</v>
      </c>
      <c r="J63" s="11">
        <v>19.0744857</v>
      </c>
      <c r="K63" s="11">
        <v>1.0734714000000001</v>
      </c>
      <c r="L63" s="11">
        <v>0.32533960000000001</v>
      </c>
      <c r="M63" s="11">
        <v>2.6229714</v>
      </c>
      <c r="N63" s="11">
        <v>4.3579233000000004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200</v>
      </c>
      <c r="C64" s="11">
        <v>1.0115E-3</v>
      </c>
      <c r="D64" s="11">
        <v>15.4752586</v>
      </c>
      <c r="E64" s="11">
        <v>0.50787349999999998</v>
      </c>
      <c r="F64" s="11">
        <v>0.12476130000000001</v>
      </c>
      <c r="G64" s="11">
        <v>1.7643914000000001</v>
      </c>
      <c r="H64" s="11">
        <v>1.8300878</v>
      </c>
      <c r="I64" s="11">
        <v>1.0115E-3</v>
      </c>
      <c r="J64" s="11">
        <v>15.4752586</v>
      </c>
      <c r="K64" s="11">
        <v>0.50787349999999998</v>
      </c>
      <c r="L64" s="11">
        <v>0.12476130000000001</v>
      </c>
      <c r="M64" s="11">
        <v>1.7643914000000001</v>
      </c>
      <c r="N64" s="11">
        <v>1.8300878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154</v>
      </c>
      <c r="C65" s="11">
        <v>2.4535600000000001E-4</v>
      </c>
      <c r="D65" s="11">
        <v>8.8017044999999996</v>
      </c>
      <c r="E65" s="11">
        <v>0.30749749999999998</v>
      </c>
      <c r="F65" s="11">
        <v>8.5514800000000002E-2</v>
      </c>
      <c r="G65" s="11">
        <v>1.0612102999999999</v>
      </c>
      <c r="H65" s="11">
        <v>0.90309309999999998</v>
      </c>
      <c r="I65" s="11">
        <v>2.4535600000000001E-4</v>
      </c>
      <c r="J65" s="11">
        <v>8.8017044999999996</v>
      </c>
      <c r="K65" s="11">
        <v>0.30749749999999998</v>
      </c>
      <c r="L65" s="11">
        <v>8.5514800000000002E-2</v>
      </c>
      <c r="M65" s="11">
        <v>1.0612102999999999</v>
      </c>
      <c r="N65" s="11">
        <v>0.90309309999999998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17</v>
      </c>
      <c r="C66" s="11">
        <v>10.150842000000001</v>
      </c>
      <c r="D66" s="11">
        <v>212.2899213</v>
      </c>
      <c r="E66" s="11">
        <v>58.042529700000003</v>
      </c>
      <c r="F66" s="11">
        <v>12.921803300000001</v>
      </c>
      <c r="G66" s="11">
        <v>53.277960100000001</v>
      </c>
      <c r="H66" s="11">
        <v>212.2899213</v>
      </c>
      <c r="I66" s="11">
        <v>10.150842000000001</v>
      </c>
      <c r="J66" s="11">
        <v>212.2899213</v>
      </c>
      <c r="K66" s="11">
        <v>58.042529700000003</v>
      </c>
      <c r="L66" s="11">
        <v>12.921803300000001</v>
      </c>
      <c r="M66" s="11">
        <v>53.277960100000001</v>
      </c>
      <c r="N66" s="11">
        <v>212.2899213</v>
      </c>
      <c r="O66" s="19" t="str">
        <f>LOOKUP(B66,{0,1,5,30},{"-","**","*","-"})</f>
        <v>*</v>
      </c>
    </row>
    <row r="67" spans="1:15" ht="16.2">
      <c r="A67" s="5" t="s">
        <v>73</v>
      </c>
      <c r="B67" s="20">
        <v>132</v>
      </c>
      <c r="C67" s="11">
        <v>1.5099852</v>
      </c>
      <c r="D67" s="11">
        <v>393.62206149999997</v>
      </c>
      <c r="E67" s="11">
        <v>71.597550799999993</v>
      </c>
      <c r="F67" s="11">
        <v>6.8952150999999997</v>
      </c>
      <c r="G67" s="11">
        <v>79.219990600000003</v>
      </c>
      <c r="H67" s="11">
        <v>263.41001130000001</v>
      </c>
      <c r="I67" s="11">
        <v>1.5099852</v>
      </c>
      <c r="J67" s="11">
        <v>393.62206149999997</v>
      </c>
      <c r="K67" s="11">
        <v>77.394417700000005</v>
      </c>
      <c r="L67" s="11">
        <v>7.1254235000000001</v>
      </c>
      <c r="M67" s="11">
        <v>81.864883500000005</v>
      </c>
      <c r="N67" s="11">
        <v>263.41001130000001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0</v>
      </c>
      <c r="C68" s="11" t="s">
        <v>120</v>
      </c>
      <c r="D68" s="11" t="s">
        <v>120</v>
      </c>
      <c r="E68" s="11" t="s">
        <v>120</v>
      </c>
      <c r="F68" s="11" t="s">
        <v>120</v>
      </c>
      <c r="G68" s="11" t="s">
        <v>120</v>
      </c>
      <c r="H68" s="11" t="s">
        <v>120</v>
      </c>
      <c r="I68" s="11" t="s">
        <v>120</v>
      </c>
      <c r="J68" s="11" t="s">
        <v>120</v>
      </c>
      <c r="K68" s="11" t="s">
        <v>120</v>
      </c>
      <c r="L68" s="11" t="s">
        <v>120</v>
      </c>
      <c r="M68" s="11" t="s">
        <v>120</v>
      </c>
      <c r="N68" s="11" t="s">
        <v>120</v>
      </c>
      <c r="O68" s="19" t="str">
        <f>LOOKUP(B68,{0,1,5,30},{"-","**","*","-"})</f>
        <v>-</v>
      </c>
    </row>
    <row r="69" spans="1:15" ht="16.2">
      <c r="A69" s="5" t="s">
        <v>75</v>
      </c>
      <c r="B69" s="20">
        <v>189</v>
      </c>
      <c r="C69" s="11">
        <v>4.2343499999999999E-2</v>
      </c>
      <c r="D69" s="11">
        <v>1056.1199999999999</v>
      </c>
      <c r="E69" s="11">
        <v>134.2744543</v>
      </c>
      <c r="F69" s="11">
        <v>10.171809700000001</v>
      </c>
      <c r="G69" s="11">
        <v>139.8392643</v>
      </c>
      <c r="H69" s="11">
        <v>371.85259050000002</v>
      </c>
      <c r="I69" s="11">
        <v>4.2343499999999999E-2</v>
      </c>
      <c r="J69" s="11">
        <v>1056.1199999999999</v>
      </c>
      <c r="K69" s="11">
        <v>134.2744543</v>
      </c>
      <c r="L69" s="11">
        <v>10.171809700000001</v>
      </c>
      <c r="M69" s="11">
        <v>139.8392643</v>
      </c>
      <c r="N69" s="11">
        <v>371.85259050000002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5</v>
      </c>
      <c r="C70" s="11">
        <v>4.1357499999999998E-2</v>
      </c>
      <c r="D70" s="11">
        <v>15.5952</v>
      </c>
      <c r="E70" s="11">
        <v>4.5080894999999996</v>
      </c>
      <c r="F70" s="11">
        <v>2.8173358999999998</v>
      </c>
      <c r="G70" s="11">
        <v>6.2997544999999997</v>
      </c>
      <c r="H70" s="11">
        <v>15.5952</v>
      </c>
      <c r="I70" s="11">
        <v>4.1357499999999998E-2</v>
      </c>
      <c r="J70" s="11">
        <v>15.5952</v>
      </c>
      <c r="K70" s="11">
        <v>4.5080894999999996</v>
      </c>
      <c r="L70" s="11">
        <v>2.8173358999999998</v>
      </c>
      <c r="M70" s="11">
        <v>6.2997544999999997</v>
      </c>
      <c r="N70" s="11">
        <v>15.5952</v>
      </c>
      <c r="O70" s="19" t="str">
        <f>LOOKUP(B70,{0,1,5,30},{"-","**","*","-"})</f>
        <v>*</v>
      </c>
    </row>
    <row r="71" spans="1:15" ht="16.2">
      <c r="A71" s="5" t="s">
        <v>77</v>
      </c>
      <c r="B71" s="20">
        <v>181</v>
      </c>
      <c r="C71" s="11">
        <v>9.3504688999999992</v>
      </c>
      <c r="D71" s="11">
        <v>974.07449999999994</v>
      </c>
      <c r="E71" s="11">
        <v>106.3063195</v>
      </c>
      <c r="F71" s="11">
        <v>7.7145894000000004</v>
      </c>
      <c r="G71" s="11">
        <v>103.78918539999999</v>
      </c>
      <c r="H71" s="11">
        <v>218.9150842</v>
      </c>
      <c r="I71" s="11">
        <v>9.3504688999999992</v>
      </c>
      <c r="J71" s="11">
        <v>974.07449999999994</v>
      </c>
      <c r="K71" s="11">
        <v>106.3063195</v>
      </c>
      <c r="L71" s="11">
        <v>7.7145894000000004</v>
      </c>
      <c r="M71" s="11">
        <v>103.78918539999999</v>
      </c>
      <c r="N71" s="11">
        <v>218.9150842</v>
      </c>
      <c r="O71" s="19" t="str">
        <f>LOOKUP(B71,{0,1,5,30},{"-","**","*","-"})</f>
        <v>-</v>
      </c>
    </row>
    <row r="72" spans="1:15" ht="16.2">
      <c r="A72" s="5" t="s">
        <v>78</v>
      </c>
      <c r="B72" s="20">
        <v>38</v>
      </c>
      <c r="C72" s="11">
        <v>0.4166667</v>
      </c>
      <c r="D72" s="11">
        <v>154.65079729999999</v>
      </c>
      <c r="E72" s="11">
        <v>26.117931299999999</v>
      </c>
      <c r="F72" s="11">
        <v>5.7692347000000002</v>
      </c>
      <c r="G72" s="11">
        <v>35.563950900000002</v>
      </c>
      <c r="H72" s="11">
        <v>106.5251088</v>
      </c>
      <c r="I72" s="11">
        <v>2.5</v>
      </c>
      <c r="J72" s="11">
        <v>927.90478380000002</v>
      </c>
      <c r="K72" s="11">
        <v>156.7075878</v>
      </c>
      <c r="L72" s="11">
        <v>34.615407900000001</v>
      </c>
      <c r="M72" s="11">
        <v>213.3837054</v>
      </c>
      <c r="N72" s="11">
        <v>639.15065279999999</v>
      </c>
      <c r="O72" s="19" t="str">
        <f>LOOKUP(B72,{0,1,5,30},{"-","**","*","-"})</f>
        <v>-</v>
      </c>
    </row>
    <row r="73" spans="1:15" ht="16.2">
      <c r="A73" s="5" t="s">
        <v>79</v>
      </c>
      <c r="B73" s="20">
        <v>11</v>
      </c>
      <c r="C73" s="11">
        <v>2.3516857999999998</v>
      </c>
      <c r="D73" s="11">
        <v>153.6</v>
      </c>
      <c r="E73" s="11">
        <v>36.618057499999999</v>
      </c>
      <c r="F73" s="11">
        <v>13.427051199999999</v>
      </c>
      <c r="G73" s="11">
        <v>44.532490799999998</v>
      </c>
      <c r="H73" s="11">
        <v>153.6</v>
      </c>
      <c r="I73" s="11">
        <v>2.3516857999999998</v>
      </c>
      <c r="J73" s="11">
        <v>153.6</v>
      </c>
      <c r="K73" s="11">
        <v>36.618057499999999</v>
      </c>
      <c r="L73" s="11">
        <v>13.427051199999999</v>
      </c>
      <c r="M73" s="11">
        <v>44.532490799999998</v>
      </c>
      <c r="N73" s="11">
        <v>153.6</v>
      </c>
      <c r="O73" s="19" t="str">
        <f>LOOKUP(B73,{0,1,5,30},{"-","**","*","-"})</f>
        <v>*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5"/>
  <sheetViews>
    <sheetView zoomScale="75" zoomScaleNormal="75" workbookViewId="0"/>
  </sheetViews>
  <sheetFormatPr defaultColWidth="9" defaultRowHeight="15.6"/>
  <cols>
    <col min="1" max="1" width="27" style="2" customWidth="1"/>
    <col min="2" max="12" width="9" style="2" customWidth="1"/>
    <col min="13" max="16384" width="9" style="2"/>
  </cols>
  <sheetData>
    <row r="1" spans="1:15" ht="16.5" customHeight="1">
      <c r="A1" s="18" t="s">
        <v>115</v>
      </c>
      <c r="K1" s="22" t="s">
        <v>95</v>
      </c>
      <c r="L1" s="22"/>
    </row>
    <row r="2" spans="1:15" ht="16.5" customHeight="1">
      <c r="A2" s="1" t="s">
        <v>9</v>
      </c>
      <c r="B2" s="1" t="s">
        <v>2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7" customFormat="1" ht="16.5" customHeight="1">
      <c r="A3" s="1" t="s">
        <v>10</v>
      </c>
      <c r="B3" s="10">
        <v>5.0307167000000002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7" customFormat="1" ht="16.5" customHeight="1">
      <c r="A4" s="1" t="s">
        <v>11</v>
      </c>
      <c r="B4" s="10">
        <v>20.0516611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796</v>
      </c>
      <c r="C7" s="11">
        <v>3.7086899999999999E-2</v>
      </c>
      <c r="D7" s="11">
        <v>463.82430729999999</v>
      </c>
      <c r="E7" s="11">
        <v>85.542474600000006</v>
      </c>
      <c r="F7" s="11">
        <v>2.2760117000000002</v>
      </c>
      <c r="G7" s="11">
        <v>64.214193300000005</v>
      </c>
      <c r="H7" s="11">
        <v>217.35082299999999</v>
      </c>
      <c r="I7" s="11">
        <v>9.2717400000000005E-2</v>
      </c>
      <c r="J7" s="11">
        <v>1010.78</v>
      </c>
      <c r="K7" s="11">
        <v>199.8627406</v>
      </c>
      <c r="L7" s="11">
        <v>4.6471473000000003</v>
      </c>
      <c r="M7" s="11">
        <v>131.11216039999999</v>
      </c>
      <c r="N7" s="11">
        <v>437.18830550000001</v>
      </c>
      <c r="O7" s="19" t="str">
        <f>LOOKUP(B7,{0,1,5,30},{"-","**","*","-"})</f>
        <v>-</v>
      </c>
    </row>
    <row r="8" spans="1:15" ht="32.4">
      <c r="A8" s="5" t="s">
        <v>14</v>
      </c>
      <c r="B8" s="20">
        <v>603</v>
      </c>
      <c r="C8" s="11">
        <v>5.1062799999999998E-2</v>
      </c>
      <c r="D8" s="11">
        <v>420.98901180000001</v>
      </c>
      <c r="E8" s="11">
        <v>67.792979099999997</v>
      </c>
      <c r="F8" s="11">
        <v>2.6811463</v>
      </c>
      <c r="G8" s="11">
        <v>65.838385799999998</v>
      </c>
      <c r="H8" s="11">
        <v>199.1801743</v>
      </c>
      <c r="I8" s="11">
        <v>5.1062799999999998E-2</v>
      </c>
      <c r="J8" s="11">
        <v>665.925658</v>
      </c>
      <c r="K8" s="11">
        <v>84.018126899999999</v>
      </c>
      <c r="L8" s="11">
        <v>3.1687153000000001</v>
      </c>
      <c r="M8" s="11">
        <v>77.811158599999999</v>
      </c>
      <c r="N8" s="11">
        <v>235.1407446</v>
      </c>
      <c r="O8" s="19" t="str">
        <f>LOOKUP(B8,{0,1,5,30},{"-","**","*","-"})</f>
        <v>-</v>
      </c>
    </row>
    <row r="9" spans="1:15" ht="16.2">
      <c r="A9" s="5" t="s">
        <v>15</v>
      </c>
      <c r="B9" s="20">
        <v>294</v>
      </c>
      <c r="C9" s="11">
        <v>1.3676900000000001E-2</v>
      </c>
      <c r="D9" s="11">
        <v>245.62632730000001</v>
      </c>
      <c r="E9" s="11">
        <v>24.7177012</v>
      </c>
      <c r="F9" s="11">
        <v>1.5783663000000001</v>
      </c>
      <c r="G9" s="11">
        <v>27.063344099999998</v>
      </c>
      <c r="H9" s="11">
        <v>70.324298499999998</v>
      </c>
      <c r="I9" s="11">
        <v>1.3676900000000001E-2</v>
      </c>
      <c r="J9" s="11">
        <v>245.62632730000001</v>
      </c>
      <c r="K9" s="11">
        <v>27.139168999999999</v>
      </c>
      <c r="L9" s="11">
        <v>1.7506775999999999</v>
      </c>
      <c r="M9" s="11">
        <v>30.017868100000001</v>
      </c>
      <c r="N9" s="11">
        <v>73.5029866</v>
      </c>
      <c r="O9" s="19" t="str">
        <f>LOOKUP(B9,{0,1,5,30},{"-","**","*","-"})</f>
        <v>-</v>
      </c>
    </row>
    <row r="10" spans="1:15" ht="16.2">
      <c r="A10" s="5" t="s">
        <v>16</v>
      </c>
      <c r="B10" s="20">
        <v>96</v>
      </c>
      <c r="C10" s="11">
        <v>0.34353899999999998</v>
      </c>
      <c r="D10" s="11">
        <v>115.99816559999999</v>
      </c>
      <c r="E10" s="11">
        <v>18.1751279</v>
      </c>
      <c r="F10" s="11">
        <v>1.6433605</v>
      </c>
      <c r="G10" s="11">
        <v>16.101578799999999</v>
      </c>
      <c r="H10" s="11">
        <v>41.790555300000001</v>
      </c>
      <c r="I10" s="11">
        <v>0.34353899999999998</v>
      </c>
      <c r="J10" s="11">
        <v>278.39559730000002</v>
      </c>
      <c r="K10" s="11">
        <v>38.258631399999999</v>
      </c>
      <c r="L10" s="11">
        <v>4.0140450000000003</v>
      </c>
      <c r="M10" s="11">
        <v>39.329447899999998</v>
      </c>
      <c r="N10" s="11">
        <v>98.577154100000001</v>
      </c>
      <c r="O10" s="19" t="str">
        <f>LOOKUP(B10,{0,1,5,30},{"-","**","*","-"})</f>
        <v>-</v>
      </c>
    </row>
    <row r="11" spans="1:15" ht="16.2">
      <c r="A11" s="5" t="s">
        <v>17</v>
      </c>
      <c r="B11" s="20">
        <v>404</v>
      </c>
      <c r="C11" s="11">
        <v>1.4226600000000001E-2</v>
      </c>
      <c r="D11" s="11">
        <v>653.39771459999997</v>
      </c>
      <c r="E11" s="11">
        <v>99.893951900000005</v>
      </c>
      <c r="F11" s="11">
        <v>5.8051940999999996</v>
      </c>
      <c r="G11" s="11">
        <v>116.6829572</v>
      </c>
      <c r="H11" s="11">
        <v>349.60657880000002</v>
      </c>
      <c r="I11" s="11">
        <v>1.4226600000000001E-2</v>
      </c>
      <c r="J11" s="11">
        <v>646.46191099999999</v>
      </c>
      <c r="K11" s="11">
        <v>98.405108299999995</v>
      </c>
      <c r="L11" s="11">
        <v>5.7866797999999999</v>
      </c>
      <c r="M11" s="11">
        <v>116.3108247</v>
      </c>
      <c r="N11" s="11">
        <v>344.86366420000002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37</v>
      </c>
      <c r="C12" s="11">
        <v>0.1227722</v>
      </c>
      <c r="D12" s="11">
        <v>315.39220189999998</v>
      </c>
      <c r="E12" s="11">
        <v>29.701082199999998</v>
      </c>
      <c r="F12" s="11">
        <v>9.4890936000000004</v>
      </c>
      <c r="G12" s="11">
        <v>57.7199028</v>
      </c>
      <c r="H12" s="11">
        <v>150.0821631</v>
      </c>
      <c r="I12" s="11">
        <v>0.1227722</v>
      </c>
      <c r="J12" s="11">
        <v>315.39220189999998</v>
      </c>
      <c r="K12" s="11">
        <v>36.6881439</v>
      </c>
      <c r="L12" s="11">
        <v>10.660192800000001</v>
      </c>
      <c r="M12" s="11">
        <v>64.843421199999995</v>
      </c>
      <c r="N12" s="11">
        <v>163.66217270000001</v>
      </c>
      <c r="O12" s="19" t="str">
        <f>LOOKUP(B12,{0,1,5,30},{"-","**","*","-"})</f>
        <v>-</v>
      </c>
    </row>
    <row r="13" spans="1:15" ht="16.2">
      <c r="A13" s="5" t="s">
        <v>19</v>
      </c>
      <c r="B13" s="20">
        <v>836</v>
      </c>
      <c r="C13" s="11">
        <v>3.04994E-4</v>
      </c>
      <c r="D13" s="11">
        <v>62.977744299999998</v>
      </c>
      <c r="E13" s="11">
        <v>6.8556967999999996</v>
      </c>
      <c r="F13" s="11">
        <v>0.2477557</v>
      </c>
      <c r="G13" s="11">
        <v>7.1635255000000004</v>
      </c>
      <c r="H13" s="11">
        <v>19.386566999999999</v>
      </c>
      <c r="I13" s="11">
        <v>3.04994E-4</v>
      </c>
      <c r="J13" s="11">
        <v>62.977744299999998</v>
      </c>
      <c r="K13" s="11">
        <v>6.8556967999999996</v>
      </c>
      <c r="L13" s="11">
        <v>0.2477557</v>
      </c>
      <c r="M13" s="11">
        <v>7.1635255000000004</v>
      </c>
      <c r="N13" s="11">
        <v>19.386566999999999</v>
      </c>
      <c r="O13" s="19" t="str">
        <f>LOOKUP(B13,{0,1,5,30},{"-","**","*","-"})</f>
        <v>-</v>
      </c>
    </row>
    <row r="14" spans="1:15" ht="16.2">
      <c r="A14" s="5" t="s">
        <v>20</v>
      </c>
      <c r="B14" s="20">
        <v>433</v>
      </c>
      <c r="C14" s="11">
        <v>3.4422700000000001E-4</v>
      </c>
      <c r="D14" s="11">
        <v>113.1251807</v>
      </c>
      <c r="E14" s="11">
        <v>2.7383658999999998</v>
      </c>
      <c r="F14" s="11">
        <v>0.38918419999999998</v>
      </c>
      <c r="G14" s="11">
        <v>8.0983978000000008</v>
      </c>
      <c r="H14" s="11">
        <v>11.4039705</v>
      </c>
      <c r="I14" s="11">
        <v>3.4422700000000001E-4</v>
      </c>
      <c r="J14" s="11">
        <v>113.1251807</v>
      </c>
      <c r="K14" s="11">
        <v>2.7383658999999998</v>
      </c>
      <c r="L14" s="11">
        <v>0.38918419999999998</v>
      </c>
      <c r="M14" s="11">
        <v>8.0983978000000008</v>
      </c>
      <c r="N14" s="11">
        <v>11.4039705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175</v>
      </c>
      <c r="C15" s="11">
        <v>3.9334000000000001E-3</v>
      </c>
      <c r="D15" s="11">
        <v>46.627526099999997</v>
      </c>
      <c r="E15" s="11">
        <v>6.3988145999999997</v>
      </c>
      <c r="F15" s="11">
        <v>0.58390920000000002</v>
      </c>
      <c r="G15" s="11">
        <v>7.7243921000000002</v>
      </c>
      <c r="H15" s="11">
        <v>22.5587324</v>
      </c>
      <c r="I15" s="11">
        <v>3.9334000000000001E-3</v>
      </c>
      <c r="J15" s="11">
        <v>46.627526099999997</v>
      </c>
      <c r="K15" s="11">
        <v>6.3988145999999997</v>
      </c>
      <c r="L15" s="11">
        <v>0.58390920000000002</v>
      </c>
      <c r="M15" s="11">
        <v>7.7243921000000002</v>
      </c>
      <c r="N15" s="11">
        <v>22.5587324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350</v>
      </c>
      <c r="C16" s="11">
        <v>0.87123910000000004</v>
      </c>
      <c r="D16" s="11">
        <v>351.47882509999999</v>
      </c>
      <c r="E16" s="11">
        <v>72.593158799999998</v>
      </c>
      <c r="F16" s="11">
        <v>3.189705</v>
      </c>
      <c r="G16" s="11">
        <v>59.673915899999997</v>
      </c>
      <c r="H16" s="11">
        <v>207.515682</v>
      </c>
      <c r="I16" s="11">
        <v>0.87123910000000004</v>
      </c>
      <c r="J16" s="11">
        <v>321.82250540000001</v>
      </c>
      <c r="K16" s="11">
        <v>62.7344668</v>
      </c>
      <c r="L16" s="11">
        <v>2.9657103</v>
      </c>
      <c r="M16" s="11">
        <v>55.483359399999998</v>
      </c>
      <c r="N16" s="11">
        <v>189.02906060000001</v>
      </c>
      <c r="O16" s="19" t="str">
        <f>LOOKUP(B16,{0,1,5,30},{"-","**","*","-"})</f>
        <v>-</v>
      </c>
    </row>
    <row r="17" spans="1:15" ht="16.2">
      <c r="A17" s="5" t="s">
        <v>23</v>
      </c>
      <c r="B17" s="20">
        <v>31</v>
      </c>
      <c r="C17" s="11">
        <v>3.6468387999999998</v>
      </c>
      <c r="D17" s="11">
        <v>154.2570513</v>
      </c>
      <c r="E17" s="11">
        <v>53.793732499999997</v>
      </c>
      <c r="F17" s="11">
        <v>7.1923193999999997</v>
      </c>
      <c r="G17" s="11">
        <v>40.045139399999996</v>
      </c>
      <c r="H17" s="11">
        <v>137.9677126</v>
      </c>
      <c r="I17" s="11">
        <v>2.7351291</v>
      </c>
      <c r="J17" s="11">
        <v>115.69278850000001</v>
      </c>
      <c r="K17" s="11">
        <v>42.430487900000003</v>
      </c>
      <c r="L17" s="11">
        <v>5.6870805999999998</v>
      </c>
      <c r="M17" s="11">
        <v>31.664324799999999</v>
      </c>
      <c r="N17" s="11">
        <v>103.47578439999999</v>
      </c>
      <c r="O17" s="19" t="str">
        <f>LOOKUP(B17,{0,1,5,30},{"-","**","*","-"})</f>
        <v>-</v>
      </c>
    </row>
    <row r="18" spans="1:15" ht="16.2">
      <c r="A18" s="5" t="s">
        <v>24</v>
      </c>
      <c r="B18" s="20">
        <v>8</v>
      </c>
      <c r="C18" s="11">
        <v>12.2112017</v>
      </c>
      <c r="D18" s="11">
        <v>152.126261</v>
      </c>
      <c r="E18" s="11">
        <v>45.497705400000001</v>
      </c>
      <c r="F18" s="11">
        <v>16.454460999999998</v>
      </c>
      <c r="G18" s="11">
        <v>46.540243699999998</v>
      </c>
      <c r="H18" s="11">
        <v>152.126261</v>
      </c>
      <c r="I18" s="11">
        <v>12.2112017</v>
      </c>
      <c r="J18" s="11">
        <v>114.0946957</v>
      </c>
      <c r="K18" s="11">
        <v>36.439437699999999</v>
      </c>
      <c r="L18" s="11">
        <v>11.8493865</v>
      </c>
      <c r="M18" s="11">
        <v>33.515126299999999</v>
      </c>
      <c r="N18" s="11">
        <v>114.0946957</v>
      </c>
      <c r="O18" s="19" t="str">
        <f>LOOKUP(B18,{0,1,5,30},{"-","**","*","-"})</f>
        <v>*</v>
      </c>
    </row>
    <row r="19" spans="1:15" ht="16.2">
      <c r="A19" s="5" t="s">
        <v>25</v>
      </c>
      <c r="B19" s="20">
        <v>4</v>
      </c>
      <c r="C19" s="11">
        <v>12.5276315</v>
      </c>
      <c r="D19" s="11">
        <v>147.92059570000001</v>
      </c>
      <c r="E19" s="11">
        <v>71.186261999999999</v>
      </c>
      <c r="F19" s="11">
        <v>28.381943700000001</v>
      </c>
      <c r="G19" s="11">
        <v>56.7638873</v>
      </c>
      <c r="H19" s="11">
        <v>147.92059570000001</v>
      </c>
      <c r="I19" s="11">
        <v>12.5276315</v>
      </c>
      <c r="J19" s="11">
        <v>110.9404467</v>
      </c>
      <c r="K19" s="11">
        <v>54.172673500000002</v>
      </c>
      <c r="L19" s="11">
        <v>20.754810500000001</v>
      </c>
      <c r="M19" s="11">
        <v>41.509621000000003</v>
      </c>
      <c r="N19" s="11">
        <v>110.9404467</v>
      </c>
      <c r="O19" s="19" t="str">
        <f>LOOKUP(B19,{0,1,5,30},{"-","**","*","-"})</f>
        <v>**</v>
      </c>
    </row>
    <row r="20" spans="1:15" ht="16.2">
      <c r="A20" s="5" t="s">
        <v>26</v>
      </c>
      <c r="B20" s="20">
        <v>701</v>
      </c>
      <c r="C20" s="11">
        <v>4.6773000000000002E-2</v>
      </c>
      <c r="D20" s="11">
        <v>554.60074420000001</v>
      </c>
      <c r="E20" s="11">
        <v>83.017471599999993</v>
      </c>
      <c r="F20" s="11">
        <v>2.8378589999999999</v>
      </c>
      <c r="G20" s="11">
        <v>75.136302999999998</v>
      </c>
      <c r="H20" s="11">
        <v>232.7901871</v>
      </c>
      <c r="I20" s="11">
        <v>3.5079800000000001E-2</v>
      </c>
      <c r="J20" s="11">
        <v>446.12012579999998</v>
      </c>
      <c r="K20" s="11">
        <v>66.909769800000007</v>
      </c>
      <c r="L20" s="11">
        <v>2.2616041</v>
      </c>
      <c r="M20" s="11">
        <v>59.879145899999997</v>
      </c>
      <c r="N20" s="11">
        <v>187.62325269999999</v>
      </c>
      <c r="O20" s="19" t="str">
        <f>LOOKUP(B20,{0,1,5,30},{"-","**","*","-"})</f>
        <v>-</v>
      </c>
    </row>
    <row r="21" spans="1:15" ht="16.2">
      <c r="A21" s="5" t="s">
        <v>27</v>
      </c>
      <c r="B21" s="20">
        <v>74</v>
      </c>
      <c r="C21" s="11">
        <v>3.2143739999999998</v>
      </c>
      <c r="D21" s="11">
        <v>293.02087949999998</v>
      </c>
      <c r="E21" s="11">
        <v>68.508426099999994</v>
      </c>
      <c r="F21" s="11">
        <v>6.5811152000000002</v>
      </c>
      <c r="G21" s="11">
        <v>56.612893900000003</v>
      </c>
      <c r="H21" s="11">
        <v>203.95234500000001</v>
      </c>
      <c r="I21" s="11">
        <v>2.0893430999999998</v>
      </c>
      <c r="J21" s="11">
        <v>219.76565959999999</v>
      </c>
      <c r="K21" s="11">
        <v>50.833967199999996</v>
      </c>
      <c r="L21" s="11">
        <v>4.8700806999999999</v>
      </c>
      <c r="M21" s="11">
        <v>41.894017900000001</v>
      </c>
      <c r="N21" s="11">
        <v>152.96425869999999</v>
      </c>
      <c r="O21" s="19" t="str">
        <f>LOOKUP(B21,{0,1,5,30},{"-","**","*","-"})</f>
        <v>-</v>
      </c>
    </row>
    <row r="22" spans="1:15" ht="16.2">
      <c r="A22" s="5" t="s">
        <v>28</v>
      </c>
      <c r="B22" s="20">
        <v>15</v>
      </c>
      <c r="C22" s="11">
        <v>16.842492</v>
      </c>
      <c r="D22" s="11">
        <v>158.79113100000001</v>
      </c>
      <c r="E22" s="11">
        <v>54.958750700000003</v>
      </c>
      <c r="F22" s="11">
        <v>12.064943899999999</v>
      </c>
      <c r="G22" s="11">
        <v>46.727326900000001</v>
      </c>
      <c r="H22" s="11">
        <v>158.79113100000001</v>
      </c>
      <c r="I22" s="11">
        <v>12.631869</v>
      </c>
      <c r="J22" s="11">
        <v>119.0933483</v>
      </c>
      <c r="K22" s="11">
        <v>41.219062999999998</v>
      </c>
      <c r="L22" s="11">
        <v>9.0487079000000001</v>
      </c>
      <c r="M22" s="11">
        <v>35.045495199999998</v>
      </c>
      <c r="N22" s="11">
        <v>119.0933483</v>
      </c>
      <c r="O22" s="19" t="str">
        <f>LOOKUP(B22,{0,1,5,30},{"-","**","*","-"})</f>
        <v>*</v>
      </c>
    </row>
    <row r="23" spans="1:15" ht="16.2">
      <c r="A23" s="5" t="s">
        <v>29</v>
      </c>
      <c r="B23" s="20">
        <v>0</v>
      </c>
      <c r="C23" s="11" t="s">
        <v>120</v>
      </c>
      <c r="D23" s="11" t="s">
        <v>120</v>
      </c>
      <c r="E23" s="11" t="s">
        <v>120</v>
      </c>
      <c r="F23" s="11" t="s">
        <v>120</v>
      </c>
      <c r="G23" s="11" t="s">
        <v>120</v>
      </c>
      <c r="H23" s="11" t="s">
        <v>120</v>
      </c>
      <c r="I23" s="11" t="s">
        <v>120</v>
      </c>
      <c r="J23" s="11" t="s">
        <v>120</v>
      </c>
      <c r="K23" s="11" t="s">
        <v>120</v>
      </c>
      <c r="L23" s="11" t="s">
        <v>120</v>
      </c>
      <c r="M23" s="11" t="s">
        <v>120</v>
      </c>
      <c r="N23" s="11" t="s">
        <v>120</v>
      </c>
      <c r="O23" s="19" t="str">
        <f>LOOKUP(B23,{0,1,5,30},{"-","**","*","-"})</f>
        <v>-</v>
      </c>
    </row>
    <row r="24" spans="1:15" ht="16.2">
      <c r="A24" s="5" t="s">
        <v>30</v>
      </c>
      <c r="B24" s="20">
        <v>419</v>
      </c>
      <c r="C24" s="11">
        <v>0.3</v>
      </c>
      <c r="D24" s="11">
        <v>384.4048133</v>
      </c>
      <c r="E24" s="11">
        <v>47.598065400000003</v>
      </c>
      <c r="F24" s="11">
        <v>2.3976639999999998</v>
      </c>
      <c r="G24" s="11">
        <v>49.078957199999998</v>
      </c>
      <c r="H24" s="11">
        <v>150.61844110000001</v>
      </c>
      <c r="I24" s="11">
        <v>0.3</v>
      </c>
      <c r="J24" s="11">
        <v>382.69828230000002</v>
      </c>
      <c r="K24" s="11">
        <v>42.877156100000001</v>
      </c>
      <c r="L24" s="11">
        <v>2.1976958999999998</v>
      </c>
      <c r="M24" s="11">
        <v>44.985712300000003</v>
      </c>
      <c r="N24" s="11">
        <v>128.46161739999999</v>
      </c>
      <c r="O24" s="19" t="str">
        <f>LOOKUP(B24,{0,1,5,30},{"-","**","*","-"})</f>
        <v>-</v>
      </c>
    </row>
    <row r="25" spans="1:15" ht="16.2">
      <c r="A25" s="5" t="s">
        <v>31</v>
      </c>
      <c r="B25" s="20">
        <v>279</v>
      </c>
      <c r="C25" s="11">
        <v>0.40518599999999999</v>
      </c>
      <c r="D25" s="11">
        <v>309.3530591</v>
      </c>
      <c r="E25" s="11">
        <v>37.694664799999998</v>
      </c>
      <c r="F25" s="11">
        <v>2.7148075999999999</v>
      </c>
      <c r="G25" s="11">
        <v>45.346226299999998</v>
      </c>
      <c r="H25" s="11">
        <v>111.6820367</v>
      </c>
      <c r="I25" s="11">
        <v>0.3363044</v>
      </c>
      <c r="J25" s="11">
        <v>298.29915779999999</v>
      </c>
      <c r="K25" s="11">
        <v>33.439385199999997</v>
      </c>
      <c r="L25" s="11">
        <v>2.4314344000000001</v>
      </c>
      <c r="M25" s="11">
        <v>40.612962099999997</v>
      </c>
      <c r="N25" s="11">
        <v>107.73362160000001</v>
      </c>
      <c r="O25" s="19" t="str">
        <f>LOOKUP(B25,{0,1,5,30},{"-","**","*","-"})</f>
        <v>-</v>
      </c>
    </row>
    <row r="26" spans="1:15" ht="16.2">
      <c r="A26" s="5" t="s">
        <v>32</v>
      </c>
      <c r="B26" s="20">
        <v>628</v>
      </c>
      <c r="C26" s="11">
        <v>1.40184E-2</v>
      </c>
      <c r="D26" s="11">
        <v>404.37514970000001</v>
      </c>
      <c r="E26" s="11">
        <v>54.291122700000003</v>
      </c>
      <c r="F26" s="11">
        <v>2.0160813000000002</v>
      </c>
      <c r="G26" s="11">
        <v>50.522852499999999</v>
      </c>
      <c r="H26" s="11">
        <v>138.33773619999999</v>
      </c>
      <c r="I26" s="11">
        <v>1.2616499999999999E-2</v>
      </c>
      <c r="J26" s="11">
        <v>391.53669580000002</v>
      </c>
      <c r="K26" s="11">
        <v>49.855530000000002</v>
      </c>
      <c r="L26" s="11">
        <v>1.9024243999999999</v>
      </c>
      <c r="M26" s="11">
        <v>47.674620099999999</v>
      </c>
      <c r="N26" s="11">
        <v>129.8656828</v>
      </c>
      <c r="O26" s="19" t="str">
        <f>LOOKUP(B26,{0,1,5,30},{"-","**","*","-"})</f>
        <v>-</v>
      </c>
    </row>
    <row r="27" spans="1:15" ht="16.2">
      <c r="A27" s="5" t="s">
        <v>33</v>
      </c>
      <c r="B27" s="20">
        <v>431</v>
      </c>
      <c r="C27" s="11">
        <v>3.6530472999999999</v>
      </c>
      <c r="D27" s="11">
        <v>893.37653439999997</v>
      </c>
      <c r="E27" s="11">
        <v>239.23504209999999</v>
      </c>
      <c r="F27" s="11">
        <v>6.7529716999999998</v>
      </c>
      <c r="G27" s="11">
        <v>140.1953365</v>
      </c>
      <c r="H27" s="11">
        <v>498.64782000000002</v>
      </c>
      <c r="I27" s="11">
        <v>3.6530472999999999</v>
      </c>
      <c r="J27" s="11">
        <v>893.37653439999997</v>
      </c>
      <c r="K27" s="11">
        <v>239.23504209999999</v>
      </c>
      <c r="L27" s="11">
        <v>6.7529716999999998</v>
      </c>
      <c r="M27" s="11">
        <v>140.1953365</v>
      </c>
      <c r="N27" s="11">
        <v>498.64782000000002</v>
      </c>
      <c r="O27" s="19" t="str">
        <f>LOOKUP(B27,{0,1,5,30},{"-","**","*","-"})</f>
        <v>-</v>
      </c>
    </row>
    <row r="28" spans="1:15" ht="16.2">
      <c r="A28" s="5" t="s">
        <v>34</v>
      </c>
      <c r="B28" s="20">
        <v>211</v>
      </c>
      <c r="C28" s="11">
        <v>0.6</v>
      </c>
      <c r="D28" s="11">
        <v>214.44605970000001</v>
      </c>
      <c r="E28" s="11">
        <v>40.318655100000001</v>
      </c>
      <c r="F28" s="11">
        <v>2.5485863000000002</v>
      </c>
      <c r="G28" s="11">
        <v>37.020353999999998</v>
      </c>
      <c r="H28" s="11">
        <v>115.70803650000001</v>
      </c>
      <c r="I28" s="11">
        <v>0.6</v>
      </c>
      <c r="J28" s="11">
        <v>214.44605970000001</v>
      </c>
      <c r="K28" s="11">
        <v>40.318655100000001</v>
      </c>
      <c r="L28" s="11">
        <v>2.5485863000000002</v>
      </c>
      <c r="M28" s="11">
        <v>37.020353999999998</v>
      </c>
      <c r="N28" s="11">
        <v>115.70803650000001</v>
      </c>
      <c r="O28" s="19" t="str">
        <f>LOOKUP(B28,{0,1,5,30},{"-","**","*","-"})</f>
        <v>-</v>
      </c>
    </row>
    <row r="29" spans="1:15" ht="16.2">
      <c r="A29" s="5" t="s">
        <v>35</v>
      </c>
      <c r="B29" s="20">
        <v>232</v>
      </c>
      <c r="C29" s="11">
        <v>5.7903400000000001E-2</v>
      </c>
      <c r="D29" s="11">
        <v>435.23458670000002</v>
      </c>
      <c r="E29" s="11">
        <v>92.454934399999999</v>
      </c>
      <c r="F29" s="11">
        <v>4.6730390999999996</v>
      </c>
      <c r="G29" s="11">
        <v>71.177611600000006</v>
      </c>
      <c r="H29" s="11">
        <v>225.17599770000001</v>
      </c>
      <c r="I29" s="11">
        <v>5.7903400000000001E-2</v>
      </c>
      <c r="J29" s="11">
        <v>435.23458670000002</v>
      </c>
      <c r="K29" s="11">
        <v>92.454934399999999</v>
      </c>
      <c r="L29" s="11">
        <v>4.6730390999999996</v>
      </c>
      <c r="M29" s="11">
        <v>71.177611600000006</v>
      </c>
      <c r="N29" s="11">
        <v>225.17599770000001</v>
      </c>
      <c r="O29" s="19" t="str">
        <f>LOOKUP(B29,{0,1,5,30},{"-","**","*","-"})</f>
        <v>-</v>
      </c>
    </row>
    <row r="30" spans="1:15" ht="16.2">
      <c r="A30" s="5" t="s">
        <v>36</v>
      </c>
      <c r="B30" s="20">
        <v>255</v>
      </c>
      <c r="C30" s="11">
        <v>0.4</v>
      </c>
      <c r="D30" s="11">
        <v>472.9825381</v>
      </c>
      <c r="E30" s="11">
        <v>102.85519739999999</v>
      </c>
      <c r="F30" s="11">
        <v>5.9328253999999996</v>
      </c>
      <c r="G30" s="11">
        <v>94.739624399999997</v>
      </c>
      <c r="H30" s="11">
        <v>305.48842669999999</v>
      </c>
      <c r="I30" s="11">
        <v>0.4</v>
      </c>
      <c r="J30" s="11">
        <v>472.9825381</v>
      </c>
      <c r="K30" s="11">
        <v>102.85519739999999</v>
      </c>
      <c r="L30" s="11">
        <v>5.9328253999999996</v>
      </c>
      <c r="M30" s="11">
        <v>94.739624399999997</v>
      </c>
      <c r="N30" s="11">
        <v>305.48842669999999</v>
      </c>
      <c r="O30" s="19" t="str">
        <f>LOOKUP(B30,{0,1,5,30},{"-","**","*","-"})</f>
        <v>-</v>
      </c>
    </row>
    <row r="31" spans="1:15" ht="16.2">
      <c r="A31" s="5" t="s">
        <v>37</v>
      </c>
      <c r="B31" s="20">
        <v>195</v>
      </c>
      <c r="C31" s="11">
        <v>0.53301279999999995</v>
      </c>
      <c r="D31" s="11">
        <v>415.20839469999999</v>
      </c>
      <c r="E31" s="11">
        <v>97.270638300000002</v>
      </c>
      <c r="F31" s="11">
        <v>5.0682520999999996</v>
      </c>
      <c r="G31" s="11">
        <v>70.7742887</v>
      </c>
      <c r="H31" s="11">
        <v>239.42658220000001</v>
      </c>
      <c r="I31" s="11">
        <v>0.53301279999999995</v>
      </c>
      <c r="J31" s="11">
        <v>415.20839469999999</v>
      </c>
      <c r="K31" s="11">
        <v>97.270638300000002</v>
      </c>
      <c r="L31" s="11">
        <v>5.0682520999999996</v>
      </c>
      <c r="M31" s="11">
        <v>70.7742887</v>
      </c>
      <c r="N31" s="11">
        <v>239.42658220000001</v>
      </c>
      <c r="O31" s="19" t="str">
        <f>LOOKUP(B31,{0,1,5,30},{"-","**","*","-"})</f>
        <v>-</v>
      </c>
    </row>
    <row r="32" spans="1:15" ht="16.2">
      <c r="A32" s="5" t="s">
        <v>38</v>
      </c>
      <c r="B32" s="20">
        <v>64</v>
      </c>
      <c r="C32" s="11">
        <v>7.7126276999999996</v>
      </c>
      <c r="D32" s="11">
        <v>309.39135449999998</v>
      </c>
      <c r="E32" s="11">
        <v>84.853966799999995</v>
      </c>
      <c r="F32" s="11">
        <v>7.7255950999999996</v>
      </c>
      <c r="G32" s="11">
        <v>61.804760700000003</v>
      </c>
      <c r="H32" s="11">
        <v>206.9462891</v>
      </c>
      <c r="I32" s="11">
        <v>7.7126276999999996</v>
      </c>
      <c r="J32" s="11">
        <v>309.39135449999998</v>
      </c>
      <c r="K32" s="11">
        <v>84.853966799999995</v>
      </c>
      <c r="L32" s="11">
        <v>7.7255950999999996</v>
      </c>
      <c r="M32" s="11">
        <v>61.804760700000003</v>
      </c>
      <c r="N32" s="11">
        <v>206.9462891</v>
      </c>
      <c r="O32" s="19" t="str">
        <f>LOOKUP(B32,{0,1,5,30},{"-","**","*","-"})</f>
        <v>-</v>
      </c>
    </row>
    <row r="33" spans="1:15" ht="16.2">
      <c r="A33" s="5" t="s">
        <v>39</v>
      </c>
      <c r="B33" s="20">
        <v>103</v>
      </c>
      <c r="C33" s="11">
        <v>2.6282740000000002</v>
      </c>
      <c r="D33" s="11">
        <v>441.07132639999998</v>
      </c>
      <c r="E33" s="11">
        <v>98.695457200000007</v>
      </c>
      <c r="F33" s="11">
        <v>7.8035069000000004</v>
      </c>
      <c r="G33" s="11">
        <v>79.196945200000002</v>
      </c>
      <c r="H33" s="11">
        <v>212.60738749999999</v>
      </c>
      <c r="I33" s="11">
        <v>2.6282740000000002</v>
      </c>
      <c r="J33" s="11">
        <v>441.07132639999998</v>
      </c>
      <c r="K33" s="11">
        <v>98.695457200000007</v>
      </c>
      <c r="L33" s="11">
        <v>7.8035069000000004</v>
      </c>
      <c r="M33" s="11">
        <v>79.196945200000002</v>
      </c>
      <c r="N33" s="11">
        <v>212.60738749999999</v>
      </c>
      <c r="O33" s="19" t="str">
        <f>LOOKUP(B33,{0,1,5,30},{"-","**","*","-"})</f>
        <v>-</v>
      </c>
    </row>
    <row r="34" spans="1:15" ht="16.2">
      <c r="A34" s="5" t="s">
        <v>40</v>
      </c>
      <c r="B34" s="20">
        <v>82</v>
      </c>
      <c r="C34" s="11">
        <v>3.9278208000000001</v>
      </c>
      <c r="D34" s="11">
        <v>401.26662870000001</v>
      </c>
      <c r="E34" s="11">
        <v>97.845322400000001</v>
      </c>
      <c r="F34" s="11">
        <v>8.3936569999999993</v>
      </c>
      <c r="G34" s="11">
        <v>76.007796600000006</v>
      </c>
      <c r="H34" s="11">
        <v>222.26124870000001</v>
      </c>
      <c r="I34" s="11">
        <v>3.9278208000000001</v>
      </c>
      <c r="J34" s="11">
        <v>401.26662870000001</v>
      </c>
      <c r="K34" s="11">
        <v>97.845322400000001</v>
      </c>
      <c r="L34" s="11">
        <v>8.3936569999999993</v>
      </c>
      <c r="M34" s="11">
        <v>76.007796600000006</v>
      </c>
      <c r="N34" s="11">
        <v>222.26124870000001</v>
      </c>
      <c r="O34" s="19" t="str">
        <f>LOOKUP(B34,{0,1,5,30},{"-","**","*","-"})</f>
        <v>-</v>
      </c>
    </row>
    <row r="35" spans="1:15" ht="16.2">
      <c r="A35" s="4" t="s">
        <v>41</v>
      </c>
      <c r="B35" s="20">
        <v>0</v>
      </c>
      <c r="C35" s="11" t="s">
        <v>120</v>
      </c>
      <c r="D35" s="11" t="s">
        <v>120</v>
      </c>
      <c r="E35" s="11" t="s">
        <v>120</v>
      </c>
      <c r="F35" s="11" t="s">
        <v>120</v>
      </c>
      <c r="G35" s="11" t="s">
        <v>120</v>
      </c>
      <c r="H35" s="11" t="s">
        <v>120</v>
      </c>
      <c r="I35" s="11" t="s">
        <v>120</v>
      </c>
      <c r="J35" s="11" t="s">
        <v>120</v>
      </c>
      <c r="K35" s="11" t="s">
        <v>120</v>
      </c>
      <c r="L35" s="11" t="s">
        <v>120</v>
      </c>
      <c r="M35" s="11" t="s">
        <v>120</v>
      </c>
      <c r="N35" s="11" t="s">
        <v>120</v>
      </c>
      <c r="O35" s="19" t="str">
        <f>LOOKUP(B35,{0,1,5,30},{"-","**","*","-"})</f>
        <v>-</v>
      </c>
    </row>
    <row r="36" spans="1:15" ht="16.2">
      <c r="A36" s="5" t="s">
        <v>42</v>
      </c>
      <c r="B36" s="20">
        <v>425</v>
      </c>
      <c r="C36" s="11">
        <v>2.3475736999999999</v>
      </c>
      <c r="D36" s="11">
        <v>392.45428759999999</v>
      </c>
      <c r="E36" s="11">
        <v>58.302405999999998</v>
      </c>
      <c r="F36" s="11">
        <v>2.3198473000000002</v>
      </c>
      <c r="G36" s="11">
        <v>47.824876799999998</v>
      </c>
      <c r="H36" s="11">
        <v>137.18284030000001</v>
      </c>
      <c r="I36" s="11">
        <v>2.3475736999999999</v>
      </c>
      <c r="J36" s="11">
        <v>392.45428759999999</v>
      </c>
      <c r="K36" s="11">
        <v>56.981419299999999</v>
      </c>
      <c r="L36" s="11">
        <v>2.2697210999999999</v>
      </c>
      <c r="M36" s="11">
        <v>46.791499999999999</v>
      </c>
      <c r="N36" s="11">
        <v>136.65609939999999</v>
      </c>
      <c r="O36" s="19" t="str">
        <f>LOOKUP(B36,{0,1,5,30},{"-","**","*","-"})</f>
        <v>-</v>
      </c>
    </row>
    <row r="37" spans="1:15" ht="16.2">
      <c r="A37" s="5" t="s">
        <v>43</v>
      </c>
      <c r="B37" s="20">
        <v>579</v>
      </c>
      <c r="C37" s="11">
        <v>1.52237E-2</v>
      </c>
      <c r="D37" s="11">
        <v>387.18056869999998</v>
      </c>
      <c r="E37" s="11">
        <v>53.151065199999998</v>
      </c>
      <c r="F37" s="11">
        <v>2.0938124</v>
      </c>
      <c r="G37" s="11">
        <v>50.382192000000003</v>
      </c>
      <c r="H37" s="11">
        <v>153.59358219999999</v>
      </c>
      <c r="I37" s="11">
        <v>1.52237E-2</v>
      </c>
      <c r="J37" s="11">
        <v>310.2228973</v>
      </c>
      <c r="K37" s="11">
        <v>45.721854700000002</v>
      </c>
      <c r="L37" s="11">
        <v>1.7959179999999999</v>
      </c>
      <c r="M37" s="11">
        <v>43.214131700000003</v>
      </c>
      <c r="N37" s="11">
        <v>131.03959639999999</v>
      </c>
      <c r="O37" s="19" t="str">
        <f>LOOKUP(B37,{0,1,5,30},{"-","**","*","-"})</f>
        <v>-</v>
      </c>
    </row>
    <row r="38" spans="1:15" ht="16.2">
      <c r="A38" s="5" t="s">
        <v>44</v>
      </c>
      <c r="B38" s="20">
        <v>145</v>
      </c>
      <c r="C38" s="11">
        <v>1.5509980000000001</v>
      </c>
      <c r="D38" s="11">
        <v>231.92407979999999</v>
      </c>
      <c r="E38" s="11">
        <v>50.521343299999998</v>
      </c>
      <c r="F38" s="11">
        <v>3.9310583000000001</v>
      </c>
      <c r="G38" s="11">
        <v>47.3362099</v>
      </c>
      <c r="H38" s="11">
        <v>156.4283088</v>
      </c>
      <c r="I38" s="11">
        <v>3.2408090000000001</v>
      </c>
      <c r="J38" s="11">
        <v>207.09189499999999</v>
      </c>
      <c r="K38" s="11">
        <v>42.5808751</v>
      </c>
      <c r="L38" s="11">
        <v>3.2561640999999999</v>
      </c>
      <c r="M38" s="11">
        <v>39.209408099999997</v>
      </c>
      <c r="N38" s="11">
        <v>128.0415514</v>
      </c>
      <c r="O38" s="19" t="str">
        <f>LOOKUP(B38,{0,1,5,30},{"-","**","*","-"})</f>
        <v>-</v>
      </c>
    </row>
    <row r="39" spans="1:15" ht="16.2">
      <c r="A39" s="5" t="s">
        <v>45</v>
      </c>
      <c r="B39" s="20">
        <v>139</v>
      </c>
      <c r="C39" s="11">
        <v>0.29875570000000001</v>
      </c>
      <c r="D39" s="11">
        <v>150.05709390000001</v>
      </c>
      <c r="E39" s="11">
        <v>13.6467736</v>
      </c>
      <c r="F39" s="11">
        <v>1.6303544000000001</v>
      </c>
      <c r="G39" s="11">
        <v>19.221595099999998</v>
      </c>
      <c r="H39" s="11">
        <v>53.3243613</v>
      </c>
      <c r="I39" s="11">
        <v>0.29875570000000001</v>
      </c>
      <c r="J39" s="11">
        <v>150.05709390000001</v>
      </c>
      <c r="K39" s="11">
        <v>13.4562983</v>
      </c>
      <c r="L39" s="11">
        <v>1.6131743000000001</v>
      </c>
      <c r="M39" s="11">
        <v>19.019044900000001</v>
      </c>
      <c r="N39" s="11">
        <v>53.3243613</v>
      </c>
      <c r="O39" s="19" t="str">
        <f>LOOKUP(B39,{0,1,5,30},{"-","**","*","-"})</f>
        <v>-</v>
      </c>
    </row>
    <row r="40" spans="1:15" ht="16.2">
      <c r="A40" s="5" t="s">
        <v>46</v>
      </c>
      <c r="B40" s="20">
        <v>84</v>
      </c>
      <c r="C40" s="11">
        <v>0.73157939999999999</v>
      </c>
      <c r="D40" s="11">
        <v>134.88218130000001</v>
      </c>
      <c r="E40" s="11">
        <v>19.442320500000001</v>
      </c>
      <c r="F40" s="11">
        <v>2.3120892999999998</v>
      </c>
      <c r="G40" s="11">
        <v>21.190647999999999</v>
      </c>
      <c r="H40" s="11">
        <v>49.255967499999997</v>
      </c>
      <c r="I40" s="11">
        <v>0.58526350000000005</v>
      </c>
      <c r="J40" s="11">
        <v>125.8595661</v>
      </c>
      <c r="K40" s="11">
        <v>15.853522</v>
      </c>
      <c r="L40" s="11">
        <v>2.0312122000000001</v>
      </c>
      <c r="M40" s="11">
        <v>18.616367100000001</v>
      </c>
      <c r="N40" s="11">
        <v>39.404774000000003</v>
      </c>
      <c r="O40" s="19" t="str">
        <f>LOOKUP(B40,{0,1,5,30},{"-","**","*","-"})</f>
        <v>-</v>
      </c>
    </row>
    <row r="41" spans="1:15" ht="16.2">
      <c r="A41" s="5" t="s">
        <v>47</v>
      </c>
      <c r="B41" s="20">
        <v>264</v>
      </c>
      <c r="C41" s="11">
        <v>0.402563</v>
      </c>
      <c r="D41" s="11">
        <v>495.83724130000002</v>
      </c>
      <c r="E41" s="11">
        <v>49.184024899999997</v>
      </c>
      <c r="F41" s="11">
        <v>3.6403932000000001</v>
      </c>
      <c r="G41" s="11">
        <v>59.149387599999997</v>
      </c>
      <c r="H41" s="11">
        <v>149.13696999999999</v>
      </c>
      <c r="I41" s="11">
        <v>0.32205040000000001</v>
      </c>
      <c r="J41" s="11">
        <v>495.83724130000002</v>
      </c>
      <c r="K41" s="11">
        <v>40.470568999999998</v>
      </c>
      <c r="L41" s="11">
        <v>3.1311271999999999</v>
      </c>
      <c r="M41" s="11">
        <v>50.8747957</v>
      </c>
      <c r="N41" s="11">
        <v>129.82314009999999</v>
      </c>
      <c r="O41" s="19" t="str">
        <f>LOOKUP(B41,{0,1,5,30},{"-","**","*","-"})</f>
        <v>-</v>
      </c>
    </row>
    <row r="42" spans="1:15" ht="16.2">
      <c r="A42" s="5" t="s">
        <v>48</v>
      </c>
      <c r="B42" s="20">
        <v>691</v>
      </c>
      <c r="C42" s="11">
        <v>1.0975E-3</v>
      </c>
      <c r="D42" s="11">
        <v>501.03258579999999</v>
      </c>
      <c r="E42" s="11">
        <v>55.493791299999998</v>
      </c>
      <c r="F42" s="11">
        <v>2.3701468999999999</v>
      </c>
      <c r="G42" s="11">
        <v>62.3037645</v>
      </c>
      <c r="H42" s="11">
        <v>183.80291560000001</v>
      </c>
      <c r="I42" s="11">
        <v>1.0975E-3</v>
      </c>
      <c r="J42" s="11">
        <v>473.318533</v>
      </c>
      <c r="K42" s="11">
        <v>54.867516500000001</v>
      </c>
      <c r="L42" s="11">
        <v>2.3214519999999998</v>
      </c>
      <c r="M42" s="11">
        <v>61.023727899999997</v>
      </c>
      <c r="N42" s="11">
        <v>184.3386797</v>
      </c>
      <c r="O42" s="19" t="str">
        <f>LOOKUP(B42,{0,1,5,30},{"-","**","*","-"})</f>
        <v>-</v>
      </c>
    </row>
    <row r="43" spans="1:15" ht="16.2">
      <c r="A43" s="5" t="s">
        <v>49</v>
      </c>
      <c r="B43" s="20">
        <v>344</v>
      </c>
      <c r="C43" s="11">
        <v>0.26470589999999999</v>
      </c>
      <c r="D43" s="11">
        <v>169.92408030000001</v>
      </c>
      <c r="E43" s="11">
        <v>15.3310143</v>
      </c>
      <c r="F43" s="11">
        <v>1.1206704999999999</v>
      </c>
      <c r="G43" s="11">
        <v>20.7853408</v>
      </c>
      <c r="H43" s="11">
        <v>52.407860599999999</v>
      </c>
      <c r="I43" s="11">
        <v>0.58402900000000002</v>
      </c>
      <c r="J43" s="11">
        <v>225.9186339</v>
      </c>
      <c r="K43" s="11">
        <v>22.780223800000002</v>
      </c>
      <c r="L43" s="11">
        <v>1.4849072999999999</v>
      </c>
      <c r="M43" s="11">
        <v>27.540926800000001</v>
      </c>
      <c r="N43" s="11">
        <v>72.545615900000001</v>
      </c>
      <c r="O43" s="19" t="str">
        <f>LOOKUP(B43,{0,1,5,30},{"-","**","*","-"})</f>
        <v>-</v>
      </c>
    </row>
    <row r="44" spans="1:15" ht="16.2">
      <c r="A44" s="5" t="s">
        <v>50</v>
      </c>
      <c r="B44" s="20">
        <v>124</v>
      </c>
      <c r="C44" s="11">
        <v>0.31064370000000002</v>
      </c>
      <c r="D44" s="11">
        <v>87.822950399999996</v>
      </c>
      <c r="E44" s="11">
        <v>12.6048118</v>
      </c>
      <c r="F44" s="11">
        <v>1.1507535</v>
      </c>
      <c r="G44" s="11">
        <v>12.814248299999999</v>
      </c>
      <c r="H44" s="11">
        <v>35.022879600000003</v>
      </c>
      <c r="I44" s="11">
        <v>1.1277664999999999</v>
      </c>
      <c r="J44" s="11">
        <v>87.822950399999996</v>
      </c>
      <c r="K44" s="11">
        <v>15.6802697</v>
      </c>
      <c r="L44" s="11">
        <v>1.1514580000000001</v>
      </c>
      <c r="M44" s="11">
        <v>12.822093600000001</v>
      </c>
      <c r="N44" s="11">
        <v>39.085533699999999</v>
      </c>
      <c r="O44" s="19" t="str">
        <f>LOOKUP(B44,{0,1,5,30},{"-","**","*","-"})</f>
        <v>-</v>
      </c>
    </row>
    <row r="45" spans="1:15" ht="16.2">
      <c r="A45" s="5" t="s">
        <v>51</v>
      </c>
      <c r="B45" s="20">
        <v>90</v>
      </c>
      <c r="C45" s="11">
        <v>2.5872800000000001E-2</v>
      </c>
      <c r="D45" s="11">
        <v>174.90580399999999</v>
      </c>
      <c r="E45" s="11">
        <v>29.571386400000002</v>
      </c>
      <c r="F45" s="11">
        <v>3.7835128</v>
      </c>
      <c r="G45" s="11">
        <v>35.893553599999997</v>
      </c>
      <c r="H45" s="11">
        <v>98.952614699999998</v>
      </c>
      <c r="I45" s="11">
        <v>2.06982E-2</v>
      </c>
      <c r="J45" s="11">
        <v>162.66239780000001</v>
      </c>
      <c r="K45" s="11">
        <v>27.661927800000001</v>
      </c>
      <c r="L45" s="11">
        <v>3.5189173</v>
      </c>
      <c r="M45" s="11">
        <v>33.383380600000002</v>
      </c>
      <c r="N45" s="11">
        <v>92.1021784</v>
      </c>
      <c r="O45" s="19" t="str">
        <f>LOOKUP(B45,{0,1,5,30},{"-","**","*","-"})</f>
        <v>-</v>
      </c>
    </row>
    <row r="46" spans="1:15" ht="16.2">
      <c r="A46" s="5" t="s">
        <v>52</v>
      </c>
      <c r="B46" s="20">
        <v>730</v>
      </c>
      <c r="C46" s="11">
        <v>7.0658099999999996E-4</v>
      </c>
      <c r="D46" s="11">
        <v>160.1687479</v>
      </c>
      <c r="E46" s="11">
        <v>6.0626167999999998</v>
      </c>
      <c r="F46" s="11">
        <v>0.47238599999999997</v>
      </c>
      <c r="G46" s="11">
        <v>12.7631678</v>
      </c>
      <c r="H46" s="11">
        <v>28.070568999999999</v>
      </c>
      <c r="I46" s="11">
        <v>7.0658099999999996E-4</v>
      </c>
      <c r="J46" s="11">
        <v>160.1687479</v>
      </c>
      <c r="K46" s="11">
        <v>6.0626167999999998</v>
      </c>
      <c r="L46" s="11">
        <v>0.47238599999999997</v>
      </c>
      <c r="M46" s="11">
        <v>12.7631678</v>
      </c>
      <c r="N46" s="11">
        <v>28.070568999999999</v>
      </c>
      <c r="O46" s="19" t="str">
        <f>LOOKUP(B46,{0,1,5,30},{"-","**","*","-"})</f>
        <v>-</v>
      </c>
    </row>
    <row r="47" spans="1:15" ht="16.2">
      <c r="A47" s="5" t="s">
        <v>53</v>
      </c>
      <c r="B47" s="20">
        <v>214</v>
      </c>
      <c r="C47" s="11">
        <v>0.4</v>
      </c>
      <c r="D47" s="11">
        <v>154.38730509999999</v>
      </c>
      <c r="E47" s="11">
        <v>18.213830999999999</v>
      </c>
      <c r="F47" s="11">
        <v>1.5418540999999999</v>
      </c>
      <c r="G47" s="11">
        <v>22.555381300000001</v>
      </c>
      <c r="H47" s="11">
        <v>66.383399999999995</v>
      </c>
      <c r="I47" s="11">
        <v>0.4</v>
      </c>
      <c r="J47" s="11">
        <v>154.38730509999999</v>
      </c>
      <c r="K47" s="11">
        <v>18.213830999999999</v>
      </c>
      <c r="L47" s="11">
        <v>1.5418540999999999</v>
      </c>
      <c r="M47" s="11">
        <v>22.555381300000001</v>
      </c>
      <c r="N47" s="11">
        <v>66.383399999999995</v>
      </c>
      <c r="O47" s="19" t="str">
        <f>LOOKUP(B47,{0,1,5,30},{"-","**","*","-"})</f>
        <v>-</v>
      </c>
    </row>
    <row r="48" spans="1:15" ht="16.2">
      <c r="A48" s="5" t="s">
        <v>54</v>
      </c>
      <c r="B48" s="20">
        <v>461</v>
      </c>
      <c r="C48" s="11">
        <v>0.15507609999999999</v>
      </c>
      <c r="D48" s="11">
        <v>701.6209053</v>
      </c>
      <c r="E48" s="11">
        <v>53.812175400000001</v>
      </c>
      <c r="F48" s="11">
        <v>3.5705691000000002</v>
      </c>
      <c r="G48" s="11">
        <v>76.663370400000005</v>
      </c>
      <c r="H48" s="11">
        <v>190.30012819999999</v>
      </c>
      <c r="I48" s="11">
        <v>0.15507609999999999</v>
      </c>
      <c r="J48" s="11">
        <v>701.6209053</v>
      </c>
      <c r="K48" s="11">
        <v>54.432172600000001</v>
      </c>
      <c r="L48" s="11">
        <v>3.5725872000000001</v>
      </c>
      <c r="M48" s="11">
        <v>76.706700900000001</v>
      </c>
      <c r="N48" s="11">
        <v>190.30012819999999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78</v>
      </c>
      <c r="C49" s="11">
        <v>0.14652589999999999</v>
      </c>
      <c r="D49" s="11">
        <v>1397.5</v>
      </c>
      <c r="E49" s="11">
        <v>251.98432109999999</v>
      </c>
      <c r="F49" s="11">
        <v>26.1179323</v>
      </c>
      <c r="G49" s="11">
        <v>230.6673322</v>
      </c>
      <c r="H49" s="11">
        <v>630.40548899999999</v>
      </c>
      <c r="I49" s="11">
        <v>0.14652589999999999</v>
      </c>
      <c r="J49" s="11">
        <v>1397.5</v>
      </c>
      <c r="K49" s="11">
        <v>251.98432109999999</v>
      </c>
      <c r="L49" s="11">
        <v>26.1179323</v>
      </c>
      <c r="M49" s="11">
        <v>230.6673322</v>
      </c>
      <c r="N49" s="11">
        <v>630.40548899999999</v>
      </c>
      <c r="O49" s="19" t="str">
        <f>LOOKUP(B49,{0,1,5,30},{"-","**","*","-"})</f>
        <v>-</v>
      </c>
    </row>
    <row r="50" spans="1:15" ht="16.2">
      <c r="A50" s="5" t="s">
        <v>56</v>
      </c>
      <c r="B50" s="20">
        <v>123</v>
      </c>
      <c r="C50" s="11">
        <v>8.8102100000000003E-2</v>
      </c>
      <c r="D50" s="11">
        <v>650.82749999999999</v>
      </c>
      <c r="E50" s="11">
        <v>180.2637799</v>
      </c>
      <c r="F50" s="11">
        <v>14.368701400000001</v>
      </c>
      <c r="G50" s="11">
        <v>159.35660720000001</v>
      </c>
      <c r="H50" s="11">
        <v>529.75874420000002</v>
      </c>
      <c r="I50" s="11">
        <v>8.8102100000000003E-2</v>
      </c>
      <c r="J50" s="11">
        <v>650.82749999999999</v>
      </c>
      <c r="K50" s="11">
        <v>180.2637799</v>
      </c>
      <c r="L50" s="11">
        <v>14.368701400000001</v>
      </c>
      <c r="M50" s="11">
        <v>159.35660720000001</v>
      </c>
      <c r="N50" s="11">
        <v>529.75874420000002</v>
      </c>
      <c r="O50" s="19" t="str">
        <f>LOOKUP(B50,{0,1,5,30},{"-","**","*","-"})</f>
        <v>-</v>
      </c>
    </row>
    <row r="51" spans="1:15" ht="16.2">
      <c r="A51" s="5" t="s">
        <v>57</v>
      </c>
      <c r="B51" s="20">
        <v>281</v>
      </c>
      <c r="C51" s="11">
        <v>1.4</v>
      </c>
      <c r="D51" s="11">
        <v>1202.58</v>
      </c>
      <c r="E51" s="11">
        <v>205.35911909999999</v>
      </c>
      <c r="F51" s="11">
        <v>10.8205525</v>
      </c>
      <c r="G51" s="11">
        <v>181.38551200000001</v>
      </c>
      <c r="H51" s="11">
        <v>564.61764640000001</v>
      </c>
      <c r="I51" s="11">
        <v>1.4</v>
      </c>
      <c r="J51" s="11">
        <v>1202.58</v>
      </c>
      <c r="K51" s="11">
        <v>205.35911909999999</v>
      </c>
      <c r="L51" s="11">
        <v>10.8205525</v>
      </c>
      <c r="M51" s="11">
        <v>181.38551200000001</v>
      </c>
      <c r="N51" s="11">
        <v>564.61764640000001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63</v>
      </c>
      <c r="C52" s="11">
        <v>9.9771710999999996</v>
      </c>
      <c r="D52" s="11">
        <v>772.426152</v>
      </c>
      <c r="E52" s="11">
        <v>248.49814280000001</v>
      </c>
      <c r="F52" s="11">
        <v>20.018043899999999</v>
      </c>
      <c r="G52" s="11">
        <v>158.8882973</v>
      </c>
      <c r="H52" s="11">
        <v>632.96031900000003</v>
      </c>
      <c r="I52" s="11">
        <v>9.9771710999999996</v>
      </c>
      <c r="J52" s="11">
        <v>772.426152</v>
      </c>
      <c r="K52" s="11">
        <v>248.49814280000001</v>
      </c>
      <c r="L52" s="11">
        <v>20.018043899999999</v>
      </c>
      <c r="M52" s="11">
        <v>158.8882973</v>
      </c>
      <c r="N52" s="11">
        <v>632.96031900000003</v>
      </c>
      <c r="O52" s="19" t="str">
        <f>LOOKUP(B52,{0,1,5,30},{"-","**","*","-"})</f>
        <v>-</v>
      </c>
    </row>
    <row r="53" spans="1:15" ht="16.2">
      <c r="A53" s="4" t="s">
        <v>59</v>
      </c>
      <c r="B53" s="20">
        <v>84</v>
      </c>
      <c r="C53" s="11">
        <v>24.7224979</v>
      </c>
      <c r="D53" s="11">
        <v>513.00114240000005</v>
      </c>
      <c r="E53" s="11">
        <v>161.16027600000001</v>
      </c>
      <c r="F53" s="11">
        <v>10.236487</v>
      </c>
      <c r="G53" s="11">
        <v>93.818952999999993</v>
      </c>
      <c r="H53" s="11">
        <v>368.12921999999998</v>
      </c>
      <c r="I53" s="11">
        <v>24.7224979</v>
      </c>
      <c r="J53" s="11">
        <v>513.00114240000005</v>
      </c>
      <c r="K53" s="11">
        <v>161.16027600000001</v>
      </c>
      <c r="L53" s="11">
        <v>10.236487</v>
      </c>
      <c r="M53" s="11">
        <v>93.818952999999993</v>
      </c>
      <c r="N53" s="11">
        <v>368.12921999999998</v>
      </c>
      <c r="O53" s="19" t="str">
        <f>LOOKUP(B53,{0,1,5,30},{"-","**","*","-"})</f>
        <v>-</v>
      </c>
    </row>
    <row r="54" spans="1:15" ht="16.2">
      <c r="A54" s="5" t="s">
        <v>60</v>
      </c>
      <c r="B54" s="20">
        <v>125</v>
      </c>
      <c r="C54" s="11">
        <v>0.88641199999999998</v>
      </c>
      <c r="D54" s="11">
        <v>899.32839200000001</v>
      </c>
      <c r="E54" s="11">
        <v>172.9605147</v>
      </c>
      <c r="F54" s="11">
        <v>12.398607999999999</v>
      </c>
      <c r="G54" s="11">
        <v>138.62065200000001</v>
      </c>
      <c r="H54" s="11">
        <v>418.49067910000002</v>
      </c>
      <c r="I54" s="11">
        <v>0.88641199999999998</v>
      </c>
      <c r="J54" s="11">
        <v>899.32839200000001</v>
      </c>
      <c r="K54" s="11">
        <v>172.9605147</v>
      </c>
      <c r="L54" s="11">
        <v>12.398607999999999</v>
      </c>
      <c r="M54" s="11">
        <v>138.62065200000001</v>
      </c>
      <c r="N54" s="11">
        <v>418.49067910000002</v>
      </c>
      <c r="O54" s="19" t="str">
        <f>LOOKUP(B54,{0,1,5,30},{"-","**","*","-"})</f>
        <v>-</v>
      </c>
    </row>
    <row r="55" spans="1:15" ht="16.2">
      <c r="A55" s="5" t="s">
        <v>61</v>
      </c>
      <c r="B55" s="20">
        <v>306</v>
      </c>
      <c r="C55" s="11">
        <v>9.4520599999999996E-2</v>
      </c>
      <c r="D55" s="11">
        <v>4309.1000000000004</v>
      </c>
      <c r="E55" s="11">
        <v>250.63089909999999</v>
      </c>
      <c r="F55" s="11">
        <v>20.090069499999998</v>
      </c>
      <c r="G55" s="11">
        <v>351.4326863</v>
      </c>
      <c r="H55" s="11">
        <v>674.1</v>
      </c>
      <c r="I55" s="11">
        <v>9.4520599999999996E-2</v>
      </c>
      <c r="J55" s="11">
        <v>4309.1000000000004</v>
      </c>
      <c r="K55" s="11">
        <v>250.63089909999999</v>
      </c>
      <c r="L55" s="11">
        <v>20.090069499999998</v>
      </c>
      <c r="M55" s="11">
        <v>351.4326863</v>
      </c>
      <c r="N55" s="11">
        <v>674.1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14</v>
      </c>
      <c r="C56" s="11">
        <v>1.5418000000000001E-3</v>
      </c>
      <c r="D56" s="11">
        <v>15.3141342</v>
      </c>
      <c r="E56" s="11">
        <v>2.8105828000000002</v>
      </c>
      <c r="F56" s="11">
        <v>1.2117758999999999</v>
      </c>
      <c r="G56" s="11">
        <v>4.5340502000000003</v>
      </c>
      <c r="H56" s="11">
        <v>15.3141342</v>
      </c>
      <c r="I56" s="11">
        <v>1.5418000000000001E-3</v>
      </c>
      <c r="J56" s="11">
        <v>15.3141342</v>
      </c>
      <c r="K56" s="11">
        <v>2.8105828000000002</v>
      </c>
      <c r="L56" s="11">
        <v>1.2117758999999999</v>
      </c>
      <c r="M56" s="11">
        <v>4.5340502000000003</v>
      </c>
      <c r="N56" s="11">
        <v>15.3141342</v>
      </c>
      <c r="O56" s="19" t="str">
        <f>LOOKUP(B56,{0,1,5,30},{"-","**","*","-"})</f>
        <v>*</v>
      </c>
    </row>
    <row r="57" spans="1:15" ht="16.2">
      <c r="A57" s="5" t="s">
        <v>63</v>
      </c>
      <c r="B57" s="20">
        <v>509</v>
      </c>
      <c r="C57" s="11">
        <v>4.2265100000000002E-4</v>
      </c>
      <c r="D57" s="11">
        <v>77.162609700000004</v>
      </c>
      <c r="E57" s="11">
        <v>1.9028191000000001</v>
      </c>
      <c r="F57" s="11">
        <v>0.21345790000000001</v>
      </c>
      <c r="G57" s="11">
        <v>4.8158306</v>
      </c>
      <c r="H57" s="11">
        <v>8.0008578999999997</v>
      </c>
      <c r="I57" s="11">
        <v>4.2265100000000002E-4</v>
      </c>
      <c r="J57" s="11">
        <v>77.162609700000004</v>
      </c>
      <c r="K57" s="11">
        <v>1.9028191000000001</v>
      </c>
      <c r="L57" s="11">
        <v>0.21345790000000001</v>
      </c>
      <c r="M57" s="11">
        <v>4.8158306</v>
      </c>
      <c r="N57" s="11">
        <v>8.0008578999999997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0</v>
      </c>
      <c r="C58" s="11" t="s">
        <v>120</v>
      </c>
      <c r="D58" s="11" t="s">
        <v>120</v>
      </c>
      <c r="E58" s="11" t="s">
        <v>120</v>
      </c>
      <c r="F58" s="11" t="s">
        <v>120</v>
      </c>
      <c r="G58" s="11" t="s">
        <v>120</v>
      </c>
      <c r="H58" s="11" t="s">
        <v>120</v>
      </c>
      <c r="I58" s="11" t="s">
        <v>120</v>
      </c>
      <c r="J58" s="11" t="s">
        <v>120</v>
      </c>
      <c r="K58" s="11" t="s">
        <v>120</v>
      </c>
      <c r="L58" s="11" t="s">
        <v>120</v>
      </c>
      <c r="M58" s="11" t="s">
        <v>120</v>
      </c>
      <c r="N58" s="11" t="s">
        <v>120</v>
      </c>
      <c r="O58" s="19" t="str">
        <f>LOOKUP(B58,{0,1,5,30},{"-","**","*","-"})</f>
        <v>-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845</v>
      </c>
      <c r="C60" s="11">
        <v>6.2434800000000005E-4</v>
      </c>
      <c r="D60" s="11">
        <v>9.6061599999999991</v>
      </c>
      <c r="E60" s="11">
        <v>1.2855491999999999</v>
      </c>
      <c r="F60" s="11">
        <v>3.6902600000000001E-2</v>
      </c>
      <c r="G60" s="11">
        <v>1.0727165999999999</v>
      </c>
      <c r="H60" s="11">
        <v>3.2560346999999998</v>
      </c>
      <c r="I60" s="11">
        <v>6.2434800000000005E-4</v>
      </c>
      <c r="J60" s="11">
        <v>9.6061599999999991</v>
      </c>
      <c r="K60" s="11">
        <v>1.2855491999999999</v>
      </c>
      <c r="L60" s="11">
        <v>3.6902600000000001E-2</v>
      </c>
      <c r="M60" s="11">
        <v>1.0727165999999999</v>
      </c>
      <c r="N60" s="11">
        <v>3.2560346999999998</v>
      </c>
      <c r="O60" s="19" t="str">
        <f>LOOKUP(B60,{0,1,5,30},{"-","**","*","-"})</f>
        <v>-</v>
      </c>
    </row>
    <row r="61" spans="1:15" ht="16.2">
      <c r="A61" s="4" t="s">
        <v>67</v>
      </c>
      <c r="B61" s="20">
        <v>648</v>
      </c>
      <c r="C61" s="11">
        <v>8.9742100000000003E-4</v>
      </c>
      <c r="D61" s="11">
        <v>9.1336936000000009</v>
      </c>
      <c r="E61" s="11">
        <v>0.45318809999999998</v>
      </c>
      <c r="F61" s="11">
        <v>3.2066900000000002E-2</v>
      </c>
      <c r="G61" s="11">
        <v>0.81628880000000004</v>
      </c>
      <c r="H61" s="11">
        <v>1.8213957999999999</v>
      </c>
      <c r="I61" s="11">
        <v>8.9742100000000003E-4</v>
      </c>
      <c r="J61" s="11">
        <v>9.1336936000000009</v>
      </c>
      <c r="K61" s="11">
        <v>0.45318809999999998</v>
      </c>
      <c r="L61" s="11">
        <v>3.2066900000000002E-2</v>
      </c>
      <c r="M61" s="11">
        <v>0.81628880000000004</v>
      </c>
      <c r="N61" s="11">
        <v>1.8213957999999999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822</v>
      </c>
      <c r="C62" s="11">
        <v>1.1799E-3</v>
      </c>
      <c r="D62" s="11">
        <v>406.96591110000003</v>
      </c>
      <c r="E62" s="11">
        <v>15.702505199999999</v>
      </c>
      <c r="F62" s="11">
        <v>0.85216250000000004</v>
      </c>
      <c r="G62" s="11">
        <v>24.431961399999999</v>
      </c>
      <c r="H62" s="11">
        <v>56.268090000000001</v>
      </c>
      <c r="I62" s="11">
        <v>1.1799E-3</v>
      </c>
      <c r="J62" s="11">
        <v>406.96591110000003</v>
      </c>
      <c r="K62" s="11">
        <v>15.6871937</v>
      </c>
      <c r="L62" s="11">
        <v>0.85202020000000001</v>
      </c>
      <c r="M62" s="11">
        <v>24.427879900000001</v>
      </c>
      <c r="N62" s="11">
        <v>56.268090000000001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276</v>
      </c>
      <c r="C63" s="11">
        <v>3.1027000000000002E-4</v>
      </c>
      <c r="D63" s="11">
        <v>18.691002600000001</v>
      </c>
      <c r="E63" s="11">
        <v>1.7893272</v>
      </c>
      <c r="F63" s="11">
        <v>0.17572160000000001</v>
      </c>
      <c r="G63" s="11">
        <v>2.9193058000000001</v>
      </c>
      <c r="H63" s="11">
        <v>7.7288024000000002</v>
      </c>
      <c r="I63" s="11">
        <v>3.1027000000000002E-4</v>
      </c>
      <c r="J63" s="11">
        <v>18.691002600000001</v>
      </c>
      <c r="K63" s="11">
        <v>1.7893272</v>
      </c>
      <c r="L63" s="11">
        <v>0.17572160000000001</v>
      </c>
      <c r="M63" s="11">
        <v>2.9193058000000001</v>
      </c>
      <c r="N63" s="11">
        <v>7.7288024000000002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738</v>
      </c>
      <c r="C64" s="11">
        <v>2.7000100000000002E-4</v>
      </c>
      <c r="D64" s="11">
        <v>44.722603100000001</v>
      </c>
      <c r="E64" s="11">
        <v>1.0722976</v>
      </c>
      <c r="F64" s="11">
        <v>0.1156882</v>
      </c>
      <c r="G64" s="11">
        <v>3.1428041000000002</v>
      </c>
      <c r="H64" s="11">
        <v>4.7103374999999996</v>
      </c>
      <c r="I64" s="11">
        <v>2.7000100000000002E-4</v>
      </c>
      <c r="J64" s="11">
        <v>44.722603100000001</v>
      </c>
      <c r="K64" s="11">
        <v>1.0722976</v>
      </c>
      <c r="L64" s="11">
        <v>0.1156882</v>
      </c>
      <c r="M64" s="11">
        <v>3.1428041000000002</v>
      </c>
      <c r="N64" s="11">
        <v>4.7103374999999996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563</v>
      </c>
      <c r="C65" s="11">
        <v>2.1973000000000001E-5</v>
      </c>
      <c r="D65" s="11">
        <v>14.614846399999999</v>
      </c>
      <c r="E65" s="11">
        <v>0.36532320000000001</v>
      </c>
      <c r="F65" s="11">
        <v>4.15219E-2</v>
      </c>
      <c r="G65" s="11">
        <v>0.98521539999999996</v>
      </c>
      <c r="H65" s="11">
        <v>1.29393</v>
      </c>
      <c r="I65" s="11">
        <v>2.1973000000000001E-5</v>
      </c>
      <c r="J65" s="11">
        <v>14.614846399999999</v>
      </c>
      <c r="K65" s="11">
        <v>0.36532320000000001</v>
      </c>
      <c r="L65" s="11">
        <v>4.15219E-2</v>
      </c>
      <c r="M65" s="11">
        <v>0.98521539999999996</v>
      </c>
      <c r="N65" s="11">
        <v>1.29393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121</v>
      </c>
      <c r="C66" s="11">
        <v>4.9509086</v>
      </c>
      <c r="D66" s="11">
        <v>423.74105479999997</v>
      </c>
      <c r="E66" s="11">
        <v>99.434449099999995</v>
      </c>
      <c r="F66" s="11">
        <v>8.2134765000000005</v>
      </c>
      <c r="G66" s="11">
        <v>90.348241799999997</v>
      </c>
      <c r="H66" s="11">
        <v>303.33818639999998</v>
      </c>
      <c r="I66" s="11">
        <v>4.9509086</v>
      </c>
      <c r="J66" s="11">
        <v>423.74105479999997</v>
      </c>
      <c r="K66" s="11">
        <v>99.434449099999995</v>
      </c>
      <c r="L66" s="11">
        <v>8.2134765000000005</v>
      </c>
      <c r="M66" s="11">
        <v>90.348241799999997</v>
      </c>
      <c r="N66" s="11">
        <v>303.33818639999998</v>
      </c>
      <c r="O66" s="19" t="str">
        <f>LOOKUP(B66,{0,1,5,30},{"-","**","*","-"})</f>
        <v>-</v>
      </c>
    </row>
    <row r="67" spans="1:15" ht="16.2">
      <c r="A67" s="5" t="s">
        <v>73</v>
      </c>
      <c r="B67" s="20">
        <v>560</v>
      </c>
      <c r="C67" s="11">
        <v>3.4086192</v>
      </c>
      <c r="D67" s="11">
        <v>500.88364580000001</v>
      </c>
      <c r="E67" s="11">
        <v>108.3681084</v>
      </c>
      <c r="F67" s="11">
        <v>3.6705405999999998</v>
      </c>
      <c r="G67" s="11">
        <v>86.860843799999998</v>
      </c>
      <c r="H67" s="11">
        <v>275.8665742</v>
      </c>
      <c r="I67" s="11">
        <v>5</v>
      </c>
      <c r="J67" s="11">
        <v>500.88364580000001</v>
      </c>
      <c r="K67" s="11">
        <v>115.15949639999999</v>
      </c>
      <c r="L67" s="11">
        <v>3.8375860999999998</v>
      </c>
      <c r="M67" s="11">
        <v>90.813863100000006</v>
      </c>
      <c r="N67" s="11">
        <v>311.54646259999998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9</v>
      </c>
      <c r="C68" s="11">
        <v>11.2646266</v>
      </c>
      <c r="D68" s="11">
        <v>242.0509102</v>
      </c>
      <c r="E68" s="11">
        <v>60.1304941</v>
      </c>
      <c r="F68" s="11">
        <v>24.386294100000001</v>
      </c>
      <c r="G68" s="11">
        <v>73.158882199999994</v>
      </c>
      <c r="H68" s="11">
        <v>242.0509102</v>
      </c>
      <c r="I68" s="11">
        <v>11.2646266</v>
      </c>
      <c r="J68" s="11">
        <v>242.0509102</v>
      </c>
      <c r="K68" s="11">
        <v>60.1304941</v>
      </c>
      <c r="L68" s="11">
        <v>24.386294100000001</v>
      </c>
      <c r="M68" s="11">
        <v>73.158882199999994</v>
      </c>
      <c r="N68" s="11">
        <v>242.0509102</v>
      </c>
      <c r="O68" s="19" t="str">
        <f>LOOKUP(B68,{0,1,5,30},{"-","**","*","-"})</f>
        <v>*</v>
      </c>
    </row>
    <row r="69" spans="1:15" ht="16.2">
      <c r="A69" s="5" t="s">
        <v>75</v>
      </c>
      <c r="B69" s="20">
        <v>721</v>
      </c>
      <c r="C69" s="11">
        <v>2.85685E-2</v>
      </c>
      <c r="D69" s="11">
        <v>1012.08</v>
      </c>
      <c r="E69" s="11">
        <v>224.60686630000001</v>
      </c>
      <c r="F69" s="11">
        <v>6.0030231000000001</v>
      </c>
      <c r="G69" s="11">
        <v>161.18983270000001</v>
      </c>
      <c r="H69" s="11">
        <v>525.08316920000004</v>
      </c>
      <c r="I69" s="11">
        <v>2.85685E-2</v>
      </c>
      <c r="J69" s="11">
        <v>1012.08</v>
      </c>
      <c r="K69" s="11">
        <v>224.60686630000001</v>
      </c>
      <c r="L69" s="11">
        <v>6.0030231000000001</v>
      </c>
      <c r="M69" s="11">
        <v>161.18983270000001</v>
      </c>
      <c r="N69" s="11">
        <v>525.08316920000004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11</v>
      </c>
      <c r="C70" s="11">
        <v>5.2252000000000002E-3</v>
      </c>
      <c r="D70" s="11">
        <v>20.881369599999999</v>
      </c>
      <c r="E70" s="11">
        <v>5.6158349999999997</v>
      </c>
      <c r="F70" s="11">
        <v>2.2189405999999998</v>
      </c>
      <c r="G70" s="11">
        <v>7.3593934000000001</v>
      </c>
      <c r="H70" s="11">
        <v>20.881369599999999</v>
      </c>
      <c r="I70" s="11">
        <v>5.2252000000000002E-3</v>
      </c>
      <c r="J70" s="11">
        <v>20.881369599999999</v>
      </c>
      <c r="K70" s="11">
        <v>5.6158349999999997</v>
      </c>
      <c r="L70" s="11">
        <v>2.2189405999999998</v>
      </c>
      <c r="M70" s="11">
        <v>7.3593934000000001</v>
      </c>
      <c r="N70" s="11">
        <v>20.881369599999999</v>
      </c>
      <c r="O70" s="19" t="str">
        <f>LOOKUP(B70,{0,1,5,30},{"-","**","*","-"})</f>
        <v>*</v>
      </c>
    </row>
    <row r="71" spans="1:15" ht="16.2">
      <c r="A71" s="5" t="s">
        <v>77</v>
      </c>
      <c r="B71" s="20">
        <v>41</v>
      </c>
      <c r="C71" s="11">
        <v>14.1</v>
      </c>
      <c r="D71" s="11">
        <v>143.3966561</v>
      </c>
      <c r="E71" s="11">
        <v>62.336824900000003</v>
      </c>
      <c r="F71" s="11">
        <v>5.9540388999999996</v>
      </c>
      <c r="G71" s="11">
        <v>38.124450699999997</v>
      </c>
      <c r="H71" s="11">
        <v>138.44117850000001</v>
      </c>
      <c r="I71" s="11">
        <v>14.1</v>
      </c>
      <c r="J71" s="11">
        <v>143.3966561</v>
      </c>
      <c r="K71" s="11">
        <v>62.336824900000003</v>
      </c>
      <c r="L71" s="11">
        <v>5.9540388999999996</v>
      </c>
      <c r="M71" s="11">
        <v>38.124450699999997</v>
      </c>
      <c r="N71" s="11">
        <v>138.44117850000001</v>
      </c>
      <c r="O71" s="19" t="str">
        <f>LOOKUP(B71,{0,1,5,30},{"-","**","*","-"})</f>
        <v>-</v>
      </c>
    </row>
    <row r="72" spans="1:15" ht="16.2">
      <c r="A72" s="5" t="s">
        <v>78</v>
      </c>
      <c r="B72" s="20">
        <v>10</v>
      </c>
      <c r="C72" s="11">
        <v>0.71666669999999999</v>
      </c>
      <c r="D72" s="11">
        <v>46.776350299999997</v>
      </c>
      <c r="E72" s="11">
        <v>13.670487400000001</v>
      </c>
      <c r="F72" s="11">
        <v>4.6204961999999998</v>
      </c>
      <c r="G72" s="11">
        <v>14.611292000000001</v>
      </c>
      <c r="H72" s="11">
        <v>46.776350299999997</v>
      </c>
      <c r="I72" s="11">
        <v>4.3</v>
      </c>
      <c r="J72" s="11">
        <v>280.65810190000002</v>
      </c>
      <c r="K72" s="11">
        <v>82.022924200000006</v>
      </c>
      <c r="L72" s="11">
        <v>27.7229773</v>
      </c>
      <c r="M72" s="11">
        <v>87.667751899999999</v>
      </c>
      <c r="N72" s="11">
        <v>280.65810190000002</v>
      </c>
      <c r="O72" s="19" t="str">
        <f>LOOKUP(B72,{0,1,5,30},{"-","**","*","-"})</f>
        <v>*</v>
      </c>
    </row>
    <row r="73" spans="1:15" ht="16.2">
      <c r="A73" s="5" t="s">
        <v>79</v>
      </c>
      <c r="B73" s="20">
        <v>27</v>
      </c>
      <c r="C73" s="11">
        <v>1.5</v>
      </c>
      <c r="D73" s="11">
        <v>175.5486047</v>
      </c>
      <c r="E73" s="11">
        <v>47.652205100000003</v>
      </c>
      <c r="F73" s="11">
        <v>9.1222071000000007</v>
      </c>
      <c r="G73" s="11">
        <v>47.400378699999997</v>
      </c>
      <c r="H73" s="11">
        <v>170.00573929999999</v>
      </c>
      <c r="I73" s="11">
        <v>1.5</v>
      </c>
      <c r="J73" s="11">
        <v>175.5486047</v>
      </c>
      <c r="K73" s="11">
        <v>47.652205100000003</v>
      </c>
      <c r="L73" s="11">
        <v>9.1222071000000007</v>
      </c>
      <c r="M73" s="11">
        <v>47.400378699999997</v>
      </c>
      <c r="N73" s="11">
        <v>170.00573929999999</v>
      </c>
      <c r="O73" s="19" t="str">
        <f>LOOKUP(B73,{0,1,5,30},{"-","**","*","-"})</f>
        <v>*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5"/>
  <sheetViews>
    <sheetView zoomScale="75" zoomScaleNormal="75" workbookViewId="0"/>
  </sheetViews>
  <sheetFormatPr defaultColWidth="9" defaultRowHeight="15.6"/>
  <cols>
    <col min="1" max="1" width="27" style="2" customWidth="1"/>
    <col min="2" max="12" width="9" style="2" customWidth="1"/>
    <col min="13" max="16384" width="9" style="2"/>
  </cols>
  <sheetData>
    <row r="1" spans="1:15" ht="16.5" customHeight="1">
      <c r="A1" s="18" t="s">
        <v>114</v>
      </c>
      <c r="K1" s="22" t="s">
        <v>95</v>
      </c>
      <c r="L1" s="22"/>
    </row>
    <row r="2" spans="1:15" ht="16.5" customHeight="1">
      <c r="A2" s="1" t="s">
        <v>9</v>
      </c>
      <c r="B2" s="1" t="s">
        <v>2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7" customFormat="1" ht="16.5" customHeight="1">
      <c r="A3" s="1" t="s">
        <v>10</v>
      </c>
      <c r="B3" s="10">
        <v>5.0068181999999997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7" customFormat="1" ht="16.5" customHeight="1">
      <c r="A4" s="1" t="s">
        <v>11</v>
      </c>
      <c r="B4" s="10">
        <v>20.520469800000001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399</v>
      </c>
      <c r="C7" s="11">
        <v>6.2158369000000002</v>
      </c>
      <c r="D7" s="11">
        <v>357.24637610000002</v>
      </c>
      <c r="E7" s="11">
        <v>90.704646299999993</v>
      </c>
      <c r="F7" s="11">
        <v>3.2042443</v>
      </c>
      <c r="G7" s="11">
        <v>64.004728999999998</v>
      </c>
      <c r="H7" s="11">
        <v>237.67069900000001</v>
      </c>
      <c r="I7" s="11">
        <v>15.3513</v>
      </c>
      <c r="J7" s="11">
        <v>936.71788979999997</v>
      </c>
      <c r="K7" s="11">
        <v>210.54387850000001</v>
      </c>
      <c r="L7" s="11">
        <v>6.4951277000000003</v>
      </c>
      <c r="M7" s="11">
        <v>129.74007370000001</v>
      </c>
      <c r="N7" s="11">
        <v>449.9543893</v>
      </c>
      <c r="O7" s="19" t="str">
        <f>LOOKUP(B7,{0,1,5,30},{"-","**","*","-"})</f>
        <v>-</v>
      </c>
    </row>
    <row r="8" spans="1:15" ht="32.4">
      <c r="A8" s="5" t="s">
        <v>14</v>
      </c>
      <c r="B8" s="20">
        <v>307</v>
      </c>
      <c r="C8" s="11">
        <v>5.1062799999999998E-2</v>
      </c>
      <c r="D8" s="11">
        <v>420.98901180000001</v>
      </c>
      <c r="E8" s="11">
        <v>69.855818099999993</v>
      </c>
      <c r="F8" s="11">
        <v>4.0235620000000001</v>
      </c>
      <c r="G8" s="11">
        <v>70.498501700000006</v>
      </c>
      <c r="H8" s="11">
        <v>218.23447530000001</v>
      </c>
      <c r="I8" s="11">
        <v>5.1062799999999998E-2</v>
      </c>
      <c r="J8" s="11">
        <v>665.925658</v>
      </c>
      <c r="K8" s="11">
        <v>88.445146600000001</v>
      </c>
      <c r="L8" s="11">
        <v>4.9628939000000001</v>
      </c>
      <c r="M8" s="11">
        <v>86.956925900000002</v>
      </c>
      <c r="N8" s="11">
        <v>252.94127510000001</v>
      </c>
      <c r="O8" s="19" t="str">
        <f>LOOKUP(B8,{0,1,5,30},{"-","**","*","-"})</f>
        <v>-</v>
      </c>
    </row>
    <row r="9" spans="1:15" ht="16.2">
      <c r="A9" s="5" t="s">
        <v>15</v>
      </c>
      <c r="B9" s="20">
        <v>151</v>
      </c>
      <c r="C9" s="11">
        <v>1.3676900000000001E-2</v>
      </c>
      <c r="D9" s="11">
        <v>182.29254520000001</v>
      </c>
      <c r="E9" s="11">
        <v>25.049673500000001</v>
      </c>
      <c r="F9" s="11">
        <v>2.0415204999999998</v>
      </c>
      <c r="G9" s="11">
        <v>25.086623899999999</v>
      </c>
      <c r="H9" s="11">
        <v>69.631965600000001</v>
      </c>
      <c r="I9" s="11">
        <v>1.3676900000000001E-2</v>
      </c>
      <c r="J9" s="11">
        <v>182.29254520000001</v>
      </c>
      <c r="K9" s="11">
        <v>26.6447605</v>
      </c>
      <c r="L9" s="11">
        <v>2.1200211000000002</v>
      </c>
      <c r="M9" s="11">
        <v>26.0512552</v>
      </c>
      <c r="N9" s="11">
        <v>71.386046500000006</v>
      </c>
      <c r="O9" s="19" t="str">
        <f>LOOKUP(B9,{0,1,5,30},{"-","**","*","-"})</f>
        <v>-</v>
      </c>
    </row>
    <row r="10" spans="1:15" ht="16.2">
      <c r="A10" s="5" t="s">
        <v>16</v>
      </c>
      <c r="B10" s="20">
        <v>52</v>
      </c>
      <c r="C10" s="11">
        <v>0.51393869999999997</v>
      </c>
      <c r="D10" s="11">
        <v>115.99816559999999</v>
      </c>
      <c r="E10" s="11">
        <v>15.9272445</v>
      </c>
      <c r="F10" s="11">
        <v>2.4236564999999999</v>
      </c>
      <c r="G10" s="11">
        <v>17.477235199999999</v>
      </c>
      <c r="H10" s="11">
        <v>35.2746414</v>
      </c>
      <c r="I10" s="11">
        <v>0.51393869999999997</v>
      </c>
      <c r="J10" s="11">
        <v>278.39559730000002</v>
      </c>
      <c r="K10" s="11">
        <v>32.9269021</v>
      </c>
      <c r="L10" s="11">
        <v>5.9078549999999996</v>
      </c>
      <c r="M10" s="11">
        <v>42.602148300000003</v>
      </c>
      <c r="N10" s="11">
        <v>81.2790301</v>
      </c>
      <c r="O10" s="19" t="str">
        <f>LOOKUP(B10,{0,1,5,30},{"-","**","*","-"})</f>
        <v>-</v>
      </c>
    </row>
    <row r="11" spans="1:15" ht="16.2">
      <c r="A11" s="5" t="s">
        <v>17</v>
      </c>
      <c r="B11" s="20">
        <v>200</v>
      </c>
      <c r="C11" s="11">
        <v>1.4226600000000001E-2</v>
      </c>
      <c r="D11" s="11">
        <v>653.39771459999997</v>
      </c>
      <c r="E11" s="11">
        <v>103.7493576</v>
      </c>
      <c r="F11" s="11">
        <v>8.6672931999999996</v>
      </c>
      <c r="G11" s="11">
        <v>122.57403650000001</v>
      </c>
      <c r="H11" s="11">
        <v>353.47259559999998</v>
      </c>
      <c r="I11" s="11">
        <v>1.4226600000000001E-2</v>
      </c>
      <c r="J11" s="11">
        <v>646.46191099999999</v>
      </c>
      <c r="K11" s="11">
        <v>101.5578848</v>
      </c>
      <c r="L11" s="11">
        <v>8.6432991999999995</v>
      </c>
      <c r="M11" s="11">
        <v>122.23471019999999</v>
      </c>
      <c r="N11" s="11">
        <v>342.84553090000003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15</v>
      </c>
      <c r="C12" s="11">
        <v>0.1227722</v>
      </c>
      <c r="D12" s="11">
        <v>75.167511500000003</v>
      </c>
      <c r="E12" s="11">
        <v>22.176871299999998</v>
      </c>
      <c r="F12" s="11">
        <v>7.0503619000000004</v>
      </c>
      <c r="G12" s="11">
        <v>27.305934100000002</v>
      </c>
      <c r="H12" s="11">
        <v>75.167511500000003</v>
      </c>
      <c r="I12" s="11">
        <v>0.1227722</v>
      </c>
      <c r="J12" s="11">
        <v>163.66217270000001</v>
      </c>
      <c r="K12" s="11">
        <v>33.116456200000002</v>
      </c>
      <c r="L12" s="11">
        <v>13.2751717</v>
      </c>
      <c r="M12" s="11">
        <v>51.414518800000003</v>
      </c>
      <c r="N12" s="11">
        <v>163.66217270000001</v>
      </c>
      <c r="O12" s="19" t="str">
        <f>LOOKUP(B12,{0,1,5,30},{"-","**","*","-"})</f>
        <v>*</v>
      </c>
    </row>
    <row r="13" spans="1:15" ht="16.2">
      <c r="A13" s="5" t="s">
        <v>19</v>
      </c>
      <c r="B13" s="20">
        <v>428</v>
      </c>
      <c r="C13" s="11">
        <v>3.04994E-4</v>
      </c>
      <c r="D13" s="11">
        <v>60.037661</v>
      </c>
      <c r="E13" s="11">
        <v>7.1206319999999996</v>
      </c>
      <c r="F13" s="11">
        <v>0.36583280000000001</v>
      </c>
      <c r="G13" s="11">
        <v>7.5684078000000001</v>
      </c>
      <c r="H13" s="11">
        <v>20.889145800000001</v>
      </c>
      <c r="I13" s="11">
        <v>3.04994E-4</v>
      </c>
      <c r="J13" s="11">
        <v>60.037661</v>
      </c>
      <c r="K13" s="11">
        <v>7.1206319999999996</v>
      </c>
      <c r="L13" s="11">
        <v>0.36583280000000001</v>
      </c>
      <c r="M13" s="11">
        <v>7.5684078000000001</v>
      </c>
      <c r="N13" s="11">
        <v>20.889145800000001</v>
      </c>
      <c r="O13" s="19" t="str">
        <f>LOOKUP(B13,{0,1,5,30},{"-","**","*","-"})</f>
        <v>-</v>
      </c>
    </row>
    <row r="14" spans="1:15" ht="16.2">
      <c r="A14" s="5" t="s">
        <v>20</v>
      </c>
      <c r="B14" s="20">
        <v>219</v>
      </c>
      <c r="C14" s="11">
        <v>3.4422700000000001E-4</v>
      </c>
      <c r="D14" s="11">
        <v>113.1251807</v>
      </c>
      <c r="E14" s="11">
        <v>3.0989634000000001</v>
      </c>
      <c r="F14" s="11">
        <v>0.64500449999999998</v>
      </c>
      <c r="G14" s="11">
        <v>9.5451954000000008</v>
      </c>
      <c r="H14" s="11">
        <v>14.338582600000001</v>
      </c>
      <c r="I14" s="11">
        <v>3.4422700000000001E-4</v>
      </c>
      <c r="J14" s="11">
        <v>113.1251807</v>
      </c>
      <c r="K14" s="11">
        <v>3.0989634000000001</v>
      </c>
      <c r="L14" s="11">
        <v>0.64500449999999998</v>
      </c>
      <c r="M14" s="11">
        <v>9.5451954000000008</v>
      </c>
      <c r="N14" s="11">
        <v>14.338582600000001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88</v>
      </c>
      <c r="C15" s="11">
        <v>7.8521000000000007E-3</v>
      </c>
      <c r="D15" s="11">
        <v>46.627526099999997</v>
      </c>
      <c r="E15" s="11">
        <v>5.9979418000000004</v>
      </c>
      <c r="F15" s="11">
        <v>0.82337470000000001</v>
      </c>
      <c r="G15" s="11">
        <v>7.7239393999999999</v>
      </c>
      <c r="H15" s="11">
        <v>20.185438000000001</v>
      </c>
      <c r="I15" s="11">
        <v>7.8521000000000007E-3</v>
      </c>
      <c r="J15" s="11">
        <v>46.627526099999997</v>
      </c>
      <c r="K15" s="11">
        <v>5.9979418000000004</v>
      </c>
      <c r="L15" s="11">
        <v>0.82337470000000001</v>
      </c>
      <c r="M15" s="11">
        <v>7.7239393999999999</v>
      </c>
      <c r="N15" s="11">
        <v>20.185438000000001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179</v>
      </c>
      <c r="C16" s="11">
        <v>5.3566728000000001</v>
      </c>
      <c r="D16" s="11">
        <v>351.47882509999999</v>
      </c>
      <c r="E16" s="11">
        <v>79.566381399999997</v>
      </c>
      <c r="F16" s="11">
        <v>4.9190119000000001</v>
      </c>
      <c r="G16" s="11">
        <v>65.811894199999998</v>
      </c>
      <c r="H16" s="11">
        <v>217.91274179999999</v>
      </c>
      <c r="I16" s="11">
        <v>4.0175045999999996</v>
      </c>
      <c r="J16" s="11">
        <v>321.82250540000001</v>
      </c>
      <c r="K16" s="11">
        <v>68.941775000000007</v>
      </c>
      <c r="L16" s="11">
        <v>4.5420946000000004</v>
      </c>
      <c r="M16" s="11">
        <v>60.769083899999998</v>
      </c>
      <c r="N16" s="11">
        <v>195.0633607</v>
      </c>
      <c r="O16" s="19" t="str">
        <f>LOOKUP(B16,{0,1,5,30},{"-","**","*","-"})</f>
        <v>-</v>
      </c>
    </row>
    <row r="17" spans="1:15" ht="16.2">
      <c r="A17" s="5" t="s">
        <v>23</v>
      </c>
      <c r="B17" s="20">
        <v>17</v>
      </c>
      <c r="C17" s="11">
        <v>14.856426799999999</v>
      </c>
      <c r="D17" s="11">
        <v>154.2570513</v>
      </c>
      <c r="E17" s="11">
        <v>61.031673099999999</v>
      </c>
      <c r="F17" s="11">
        <v>11.074416899999999</v>
      </c>
      <c r="G17" s="11">
        <v>45.660990699999999</v>
      </c>
      <c r="H17" s="11">
        <v>154.2570513</v>
      </c>
      <c r="I17" s="11">
        <v>11.142320099999999</v>
      </c>
      <c r="J17" s="11">
        <v>115.69278850000001</v>
      </c>
      <c r="K17" s="11">
        <v>47.260316899999999</v>
      </c>
      <c r="L17" s="11">
        <v>8.7623399000000006</v>
      </c>
      <c r="M17" s="11">
        <v>36.128053100000002</v>
      </c>
      <c r="N17" s="11">
        <v>115.69278850000001</v>
      </c>
      <c r="O17" s="19" t="str">
        <f>LOOKUP(B17,{0,1,5,30},{"-","**","*","-"})</f>
        <v>*</v>
      </c>
    </row>
    <row r="18" spans="1:15" ht="16.2">
      <c r="A18" s="5" t="s">
        <v>24</v>
      </c>
      <c r="B18" s="20">
        <v>3</v>
      </c>
      <c r="C18" s="11">
        <v>17.388565100000001</v>
      </c>
      <c r="D18" s="11">
        <v>152.126261</v>
      </c>
      <c r="E18" s="11">
        <v>68.159648599999997</v>
      </c>
      <c r="F18" s="11">
        <v>42.288765300000001</v>
      </c>
      <c r="G18" s="11">
        <v>73.246290200000004</v>
      </c>
      <c r="H18" s="11">
        <v>152.126261</v>
      </c>
      <c r="I18" s="11">
        <v>17.388565100000001</v>
      </c>
      <c r="J18" s="11">
        <v>114.0946957</v>
      </c>
      <c r="K18" s="11">
        <v>52.568783600000003</v>
      </c>
      <c r="L18" s="11">
        <v>30.8684878</v>
      </c>
      <c r="M18" s="11">
        <v>53.465789100000002</v>
      </c>
      <c r="N18" s="11">
        <v>114.0946957</v>
      </c>
      <c r="O18" s="19" t="str">
        <f>LOOKUP(B18,{0,1,5,30},{"-","**","*","-"})</f>
        <v>**</v>
      </c>
    </row>
    <row r="19" spans="1:15" ht="16.2">
      <c r="A19" s="5" t="s">
        <v>25</v>
      </c>
      <c r="B19" s="20">
        <v>2</v>
      </c>
      <c r="C19" s="11">
        <v>52.819468800000003</v>
      </c>
      <c r="D19" s="11">
        <v>147.92059570000001</v>
      </c>
      <c r="E19" s="11">
        <v>100.3700322</v>
      </c>
      <c r="F19" s="11">
        <v>47.550563400000001</v>
      </c>
      <c r="G19" s="11">
        <v>67.246651700000001</v>
      </c>
      <c r="H19" s="11">
        <v>147.92059570000001</v>
      </c>
      <c r="I19" s="11">
        <v>39.6146016</v>
      </c>
      <c r="J19" s="11">
        <v>110.9404467</v>
      </c>
      <c r="K19" s="11">
        <v>75.277524200000002</v>
      </c>
      <c r="L19" s="11">
        <v>35.662922600000002</v>
      </c>
      <c r="M19" s="11">
        <v>50.434988799999999</v>
      </c>
      <c r="N19" s="11">
        <v>110.9404467</v>
      </c>
      <c r="O19" s="19" t="str">
        <f>LOOKUP(B19,{0,1,5,30},{"-","**","*","-"})</f>
        <v>**</v>
      </c>
    </row>
    <row r="20" spans="1:15" ht="16.2">
      <c r="A20" s="5" t="s">
        <v>26</v>
      </c>
      <c r="B20" s="20">
        <v>355</v>
      </c>
      <c r="C20" s="11">
        <v>0.5615289</v>
      </c>
      <c r="D20" s="11">
        <v>507.6697886</v>
      </c>
      <c r="E20" s="11">
        <v>89.860713799999999</v>
      </c>
      <c r="F20" s="11">
        <v>4.2592549999999996</v>
      </c>
      <c r="G20" s="11">
        <v>80.250513999999995</v>
      </c>
      <c r="H20" s="11">
        <v>257.41092579999997</v>
      </c>
      <c r="I20" s="11">
        <v>0.42114669999999998</v>
      </c>
      <c r="J20" s="11">
        <v>351.87900660000003</v>
      </c>
      <c r="K20" s="11">
        <v>72.051813999999993</v>
      </c>
      <c r="L20" s="11">
        <v>3.3425989999999999</v>
      </c>
      <c r="M20" s="11">
        <v>62.979391700000001</v>
      </c>
      <c r="N20" s="11">
        <v>206.44535350000001</v>
      </c>
      <c r="O20" s="19" t="str">
        <f>LOOKUP(B20,{0,1,5,30},{"-","**","*","-"})</f>
        <v>-</v>
      </c>
    </row>
    <row r="21" spans="1:15" ht="16.2">
      <c r="A21" s="5" t="s">
        <v>27</v>
      </c>
      <c r="B21" s="20">
        <v>41</v>
      </c>
      <c r="C21" s="11">
        <v>3.2143739999999998</v>
      </c>
      <c r="D21" s="11">
        <v>209.8305264</v>
      </c>
      <c r="E21" s="11">
        <v>69.427395700000005</v>
      </c>
      <c r="F21" s="11">
        <v>9.0999625999999996</v>
      </c>
      <c r="G21" s="11">
        <v>58.268190799999999</v>
      </c>
      <c r="H21" s="11">
        <v>203.95234500000001</v>
      </c>
      <c r="I21" s="11">
        <v>2.0893430999999998</v>
      </c>
      <c r="J21" s="11">
        <v>157.37289480000001</v>
      </c>
      <c r="K21" s="11">
        <v>51.214578400000001</v>
      </c>
      <c r="L21" s="11">
        <v>6.7010363999999996</v>
      </c>
      <c r="M21" s="11">
        <v>42.907568900000001</v>
      </c>
      <c r="N21" s="11">
        <v>152.96425869999999</v>
      </c>
      <c r="O21" s="19" t="str">
        <f>LOOKUP(B21,{0,1,5,30},{"-","**","*","-"})</f>
        <v>-</v>
      </c>
    </row>
    <row r="22" spans="1:15" ht="16.2">
      <c r="A22" s="5" t="s">
        <v>28</v>
      </c>
      <c r="B22" s="20">
        <v>4</v>
      </c>
      <c r="C22" s="11">
        <v>25.531638900000001</v>
      </c>
      <c r="D22" s="11">
        <v>152.88998889999999</v>
      </c>
      <c r="E22" s="11">
        <v>68.842062999999996</v>
      </c>
      <c r="F22" s="11">
        <v>28.555841000000001</v>
      </c>
      <c r="G22" s="11">
        <v>57.111682000000002</v>
      </c>
      <c r="H22" s="11">
        <v>152.88998889999999</v>
      </c>
      <c r="I22" s="11">
        <v>19.148729100000001</v>
      </c>
      <c r="J22" s="11">
        <v>114.66749160000001</v>
      </c>
      <c r="K22" s="11">
        <v>51.631547300000001</v>
      </c>
      <c r="L22" s="11">
        <v>21.416880800000001</v>
      </c>
      <c r="M22" s="11">
        <v>42.833761500000001</v>
      </c>
      <c r="N22" s="11">
        <v>114.66749160000001</v>
      </c>
      <c r="O22" s="19" t="str">
        <f>LOOKUP(B22,{0,1,5,30},{"-","**","*","-"})</f>
        <v>**</v>
      </c>
    </row>
    <row r="23" spans="1:15" ht="16.2">
      <c r="A23" s="5" t="s">
        <v>29</v>
      </c>
      <c r="B23" s="20">
        <v>0</v>
      </c>
      <c r="C23" s="11" t="s">
        <v>120</v>
      </c>
      <c r="D23" s="11" t="s">
        <v>120</v>
      </c>
      <c r="E23" s="11" t="s">
        <v>120</v>
      </c>
      <c r="F23" s="11" t="s">
        <v>120</v>
      </c>
      <c r="G23" s="11" t="s">
        <v>120</v>
      </c>
      <c r="H23" s="11" t="s">
        <v>120</v>
      </c>
      <c r="I23" s="11" t="s">
        <v>120</v>
      </c>
      <c r="J23" s="11" t="s">
        <v>120</v>
      </c>
      <c r="K23" s="11" t="s">
        <v>120</v>
      </c>
      <c r="L23" s="11" t="s">
        <v>120</v>
      </c>
      <c r="M23" s="11" t="s">
        <v>120</v>
      </c>
      <c r="N23" s="11" t="s">
        <v>120</v>
      </c>
      <c r="O23" s="19" t="str">
        <f>LOOKUP(B23,{0,1,5,30},{"-","**","*","-"})</f>
        <v>-</v>
      </c>
    </row>
    <row r="24" spans="1:15" ht="16.2">
      <c r="A24" s="5" t="s">
        <v>30</v>
      </c>
      <c r="B24" s="20">
        <v>211</v>
      </c>
      <c r="C24" s="11">
        <v>0.3</v>
      </c>
      <c r="D24" s="11">
        <v>384.4048133</v>
      </c>
      <c r="E24" s="11">
        <v>50.866091699999998</v>
      </c>
      <c r="F24" s="11">
        <v>3.8005776</v>
      </c>
      <c r="G24" s="11">
        <v>55.206579099999999</v>
      </c>
      <c r="H24" s="11">
        <v>172.86586600000001</v>
      </c>
      <c r="I24" s="11">
        <v>0.3</v>
      </c>
      <c r="J24" s="11">
        <v>382.69828230000002</v>
      </c>
      <c r="K24" s="11">
        <v>46.112458699999998</v>
      </c>
      <c r="L24" s="11">
        <v>3.5256340000000002</v>
      </c>
      <c r="M24" s="11">
        <v>51.212791699999997</v>
      </c>
      <c r="N24" s="11">
        <v>151.3239647</v>
      </c>
      <c r="O24" s="19" t="str">
        <f>LOOKUP(B24,{0,1,5,30},{"-","**","*","-"})</f>
        <v>-</v>
      </c>
    </row>
    <row r="25" spans="1:15" ht="16.2">
      <c r="A25" s="5" t="s">
        <v>31</v>
      </c>
      <c r="B25" s="20">
        <v>153</v>
      </c>
      <c r="C25" s="11">
        <v>0.79287200000000002</v>
      </c>
      <c r="D25" s="11">
        <v>309.3530591</v>
      </c>
      <c r="E25" s="11">
        <v>38.675666200000002</v>
      </c>
      <c r="F25" s="11">
        <v>3.6821494000000001</v>
      </c>
      <c r="G25" s="11">
        <v>45.545672500000002</v>
      </c>
      <c r="H25" s="11">
        <v>111.6820367</v>
      </c>
      <c r="I25" s="11">
        <v>0.79287200000000002</v>
      </c>
      <c r="J25" s="11">
        <v>298.29915779999999</v>
      </c>
      <c r="K25" s="11">
        <v>34.302166499999998</v>
      </c>
      <c r="L25" s="11">
        <v>3.2909055999999999</v>
      </c>
      <c r="M25" s="11">
        <v>40.706254100000002</v>
      </c>
      <c r="N25" s="11">
        <v>96.675472799999994</v>
      </c>
      <c r="O25" s="19" t="str">
        <f>LOOKUP(B25,{0,1,5,30},{"-","**","*","-"})</f>
        <v>-</v>
      </c>
    </row>
    <row r="26" spans="1:15" ht="16.2">
      <c r="A26" s="5" t="s">
        <v>32</v>
      </c>
      <c r="B26" s="20">
        <v>313</v>
      </c>
      <c r="C26" s="11">
        <v>1.40184E-2</v>
      </c>
      <c r="D26" s="11">
        <v>404.37514970000001</v>
      </c>
      <c r="E26" s="11">
        <v>60.308529999999998</v>
      </c>
      <c r="F26" s="11">
        <v>3.4295662</v>
      </c>
      <c r="G26" s="11">
        <v>60.675219800000001</v>
      </c>
      <c r="H26" s="11">
        <v>156.25183659999999</v>
      </c>
      <c r="I26" s="11">
        <v>1.2616499999999999E-2</v>
      </c>
      <c r="J26" s="11">
        <v>391.53669580000002</v>
      </c>
      <c r="K26" s="11">
        <v>55.535614899999999</v>
      </c>
      <c r="L26" s="11">
        <v>3.2570763999999999</v>
      </c>
      <c r="M26" s="11">
        <v>57.623563300000001</v>
      </c>
      <c r="N26" s="11">
        <v>143.313084</v>
      </c>
      <c r="O26" s="19" t="str">
        <f>LOOKUP(B26,{0,1,5,30},{"-","**","*","-"})</f>
        <v>-</v>
      </c>
    </row>
    <row r="27" spans="1:15" ht="16.2">
      <c r="A27" s="5" t="s">
        <v>33</v>
      </c>
      <c r="B27" s="20">
        <v>234</v>
      </c>
      <c r="C27" s="11">
        <v>4.8</v>
      </c>
      <c r="D27" s="11">
        <v>893.37653439999997</v>
      </c>
      <c r="E27" s="11">
        <v>257.11332320000002</v>
      </c>
      <c r="F27" s="11">
        <v>10.2731093</v>
      </c>
      <c r="G27" s="11">
        <v>157.14835479999999</v>
      </c>
      <c r="H27" s="11">
        <v>557.3108403</v>
      </c>
      <c r="I27" s="11">
        <v>4.8</v>
      </c>
      <c r="J27" s="11">
        <v>893.37653439999997</v>
      </c>
      <c r="K27" s="11">
        <v>257.11332320000002</v>
      </c>
      <c r="L27" s="11">
        <v>10.2731093</v>
      </c>
      <c r="M27" s="11">
        <v>157.14835479999999</v>
      </c>
      <c r="N27" s="11">
        <v>557.3108403</v>
      </c>
      <c r="O27" s="19" t="str">
        <f>LOOKUP(B27,{0,1,5,30},{"-","**","*","-"})</f>
        <v>-</v>
      </c>
    </row>
    <row r="28" spans="1:15" ht="16.2">
      <c r="A28" s="5" t="s">
        <v>34</v>
      </c>
      <c r="B28" s="20">
        <v>113</v>
      </c>
      <c r="C28" s="11">
        <v>0.6</v>
      </c>
      <c r="D28" s="11">
        <v>195.3</v>
      </c>
      <c r="E28" s="11">
        <v>39.847561399999996</v>
      </c>
      <c r="F28" s="11">
        <v>3.1041926000000002</v>
      </c>
      <c r="G28" s="11">
        <v>32.998019900000003</v>
      </c>
      <c r="H28" s="11">
        <v>106.1850475</v>
      </c>
      <c r="I28" s="11">
        <v>0.6</v>
      </c>
      <c r="J28" s="11">
        <v>195.3</v>
      </c>
      <c r="K28" s="11">
        <v>39.847561399999996</v>
      </c>
      <c r="L28" s="11">
        <v>3.1041926000000002</v>
      </c>
      <c r="M28" s="11">
        <v>32.998019900000003</v>
      </c>
      <c r="N28" s="11">
        <v>106.1850475</v>
      </c>
      <c r="O28" s="19" t="str">
        <f>LOOKUP(B28,{0,1,5,30},{"-","**","*","-"})</f>
        <v>-</v>
      </c>
    </row>
    <row r="29" spans="1:15" ht="16.2">
      <c r="A29" s="5" t="s">
        <v>35</v>
      </c>
      <c r="B29" s="20">
        <v>129</v>
      </c>
      <c r="C29" s="11">
        <v>5.7903400000000001E-2</v>
      </c>
      <c r="D29" s="11">
        <v>403.3922872</v>
      </c>
      <c r="E29" s="11">
        <v>96.490822199999997</v>
      </c>
      <c r="F29" s="11">
        <v>6.5506647999999998</v>
      </c>
      <c r="G29" s="11">
        <v>74.401250099999999</v>
      </c>
      <c r="H29" s="11">
        <v>248.7511264</v>
      </c>
      <c r="I29" s="11">
        <v>5.7903400000000001E-2</v>
      </c>
      <c r="J29" s="11">
        <v>403.3922872</v>
      </c>
      <c r="K29" s="11">
        <v>96.490822199999997</v>
      </c>
      <c r="L29" s="11">
        <v>6.5506647999999998</v>
      </c>
      <c r="M29" s="11">
        <v>74.401250099999999</v>
      </c>
      <c r="N29" s="11">
        <v>248.7511264</v>
      </c>
      <c r="O29" s="19" t="str">
        <f>LOOKUP(B29,{0,1,5,30},{"-","**","*","-"})</f>
        <v>-</v>
      </c>
    </row>
    <row r="30" spans="1:15" ht="16.2">
      <c r="A30" s="5" t="s">
        <v>36</v>
      </c>
      <c r="B30" s="20">
        <v>121</v>
      </c>
      <c r="C30" s="11">
        <v>0.6035433</v>
      </c>
      <c r="D30" s="11">
        <v>472.9825381</v>
      </c>
      <c r="E30" s="11">
        <v>105.3978785</v>
      </c>
      <c r="F30" s="11">
        <v>8.7721821000000002</v>
      </c>
      <c r="G30" s="11">
        <v>96.494003399999997</v>
      </c>
      <c r="H30" s="11">
        <v>298.17395809999999</v>
      </c>
      <c r="I30" s="11">
        <v>0.6035433</v>
      </c>
      <c r="J30" s="11">
        <v>472.9825381</v>
      </c>
      <c r="K30" s="11">
        <v>105.3978785</v>
      </c>
      <c r="L30" s="11">
        <v>8.7721821000000002</v>
      </c>
      <c r="M30" s="11">
        <v>96.494003399999997</v>
      </c>
      <c r="N30" s="11">
        <v>298.17395809999999</v>
      </c>
      <c r="O30" s="19" t="str">
        <f>LOOKUP(B30,{0,1,5,30},{"-","**","*","-"})</f>
        <v>-</v>
      </c>
    </row>
    <row r="31" spans="1:15" ht="16.2">
      <c r="A31" s="5" t="s">
        <v>37</v>
      </c>
      <c r="B31" s="20">
        <v>90</v>
      </c>
      <c r="C31" s="11">
        <v>0.53301279999999995</v>
      </c>
      <c r="D31" s="11">
        <v>415.20839469999999</v>
      </c>
      <c r="E31" s="11">
        <v>90.835597399999997</v>
      </c>
      <c r="F31" s="11">
        <v>7.9013650999999996</v>
      </c>
      <c r="G31" s="11">
        <v>74.958931399999997</v>
      </c>
      <c r="H31" s="11">
        <v>241.15158049999999</v>
      </c>
      <c r="I31" s="11">
        <v>0.53301279999999995</v>
      </c>
      <c r="J31" s="11">
        <v>415.20839469999999</v>
      </c>
      <c r="K31" s="11">
        <v>90.835597399999997</v>
      </c>
      <c r="L31" s="11">
        <v>7.9013650999999996</v>
      </c>
      <c r="M31" s="11">
        <v>74.958931399999997</v>
      </c>
      <c r="N31" s="11">
        <v>241.15158049999999</v>
      </c>
      <c r="O31" s="19" t="str">
        <f>LOOKUP(B31,{0,1,5,30},{"-","**","*","-"})</f>
        <v>-</v>
      </c>
    </row>
    <row r="32" spans="1:15" ht="16.2">
      <c r="A32" s="5" t="s">
        <v>38</v>
      </c>
      <c r="B32" s="20">
        <v>32</v>
      </c>
      <c r="C32" s="11">
        <v>16.432156899999999</v>
      </c>
      <c r="D32" s="11">
        <v>309.39135449999998</v>
      </c>
      <c r="E32" s="11">
        <v>86.0742245</v>
      </c>
      <c r="F32" s="11">
        <v>10.960861400000001</v>
      </c>
      <c r="G32" s="11">
        <v>62.003995600000003</v>
      </c>
      <c r="H32" s="11">
        <v>207.61530160000001</v>
      </c>
      <c r="I32" s="11">
        <v>16.432156899999999</v>
      </c>
      <c r="J32" s="11">
        <v>309.39135449999998</v>
      </c>
      <c r="K32" s="11">
        <v>86.0742245</v>
      </c>
      <c r="L32" s="11">
        <v>10.960861400000001</v>
      </c>
      <c r="M32" s="11">
        <v>62.003995600000003</v>
      </c>
      <c r="N32" s="11">
        <v>207.61530160000001</v>
      </c>
      <c r="O32" s="19" t="str">
        <f>LOOKUP(B32,{0,1,5,30},{"-","**","*","-"})</f>
        <v>-</v>
      </c>
    </row>
    <row r="33" spans="1:15" ht="16.2">
      <c r="A33" s="5" t="s">
        <v>39</v>
      </c>
      <c r="B33" s="20">
        <v>56</v>
      </c>
      <c r="C33" s="11">
        <v>2.6282740000000002</v>
      </c>
      <c r="D33" s="11">
        <v>441.07132639999998</v>
      </c>
      <c r="E33" s="11">
        <v>103.3338979</v>
      </c>
      <c r="F33" s="11">
        <v>11.1476931</v>
      </c>
      <c r="G33" s="11">
        <v>83.4216962</v>
      </c>
      <c r="H33" s="11">
        <v>297.92839429999998</v>
      </c>
      <c r="I33" s="11">
        <v>2.6282740000000002</v>
      </c>
      <c r="J33" s="11">
        <v>441.07132639999998</v>
      </c>
      <c r="K33" s="11">
        <v>103.3338979</v>
      </c>
      <c r="L33" s="11">
        <v>11.1476931</v>
      </c>
      <c r="M33" s="11">
        <v>83.4216962</v>
      </c>
      <c r="N33" s="11">
        <v>297.92839429999998</v>
      </c>
      <c r="O33" s="19" t="str">
        <f>LOOKUP(B33,{0,1,5,30},{"-","**","*","-"})</f>
        <v>-</v>
      </c>
    </row>
    <row r="34" spans="1:15" ht="16.2">
      <c r="A34" s="5" t="s">
        <v>40</v>
      </c>
      <c r="B34" s="20">
        <v>38</v>
      </c>
      <c r="C34" s="11">
        <v>3.9278208000000001</v>
      </c>
      <c r="D34" s="11">
        <v>401.26662870000001</v>
      </c>
      <c r="E34" s="11">
        <v>100.8190852</v>
      </c>
      <c r="F34" s="11">
        <v>15.103649799999999</v>
      </c>
      <c r="G34" s="11">
        <v>93.105150499999993</v>
      </c>
      <c r="H34" s="11">
        <v>312.95551599999999</v>
      </c>
      <c r="I34" s="11">
        <v>3.9278208000000001</v>
      </c>
      <c r="J34" s="11">
        <v>401.26662870000001</v>
      </c>
      <c r="K34" s="11">
        <v>100.8190852</v>
      </c>
      <c r="L34" s="11">
        <v>15.103649799999999</v>
      </c>
      <c r="M34" s="11">
        <v>93.105150499999993</v>
      </c>
      <c r="N34" s="11">
        <v>312.95551599999999</v>
      </c>
      <c r="O34" s="19" t="str">
        <f>LOOKUP(B34,{0,1,5,30},{"-","**","*","-"})</f>
        <v>-</v>
      </c>
    </row>
    <row r="35" spans="1:15" ht="16.2">
      <c r="A35" s="4" t="s">
        <v>41</v>
      </c>
      <c r="B35" s="20">
        <v>0</v>
      </c>
      <c r="C35" s="11" t="s">
        <v>120</v>
      </c>
      <c r="D35" s="11" t="s">
        <v>120</v>
      </c>
      <c r="E35" s="11" t="s">
        <v>120</v>
      </c>
      <c r="F35" s="11" t="s">
        <v>120</v>
      </c>
      <c r="G35" s="11" t="s">
        <v>120</v>
      </c>
      <c r="H35" s="11" t="s">
        <v>120</v>
      </c>
      <c r="I35" s="11" t="s">
        <v>120</v>
      </c>
      <c r="J35" s="11" t="s">
        <v>120</v>
      </c>
      <c r="K35" s="11" t="s">
        <v>120</v>
      </c>
      <c r="L35" s="11" t="s">
        <v>120</v>
      </c>
      <c r="M35" s="11" t="s">
        <v>120</v>
      </c>
      <c r="N35" s="11" t="s">
        <v>120</v>
      </c>
      <c r="O35" s="19" t="str">
        <f>LOOKUP(B35,{0,1,5,30},{"-","**","*","-"})</f>
        <v>-</v>
      </c>
    </row>
    <row r="36" spans="1:15" ht="16.2">
      <c r="A36" s="5" t="s">
        <v>42</v>
      </c>
      <c r="B36" s="20">
        <v>213</v>
      </c>
      <c r="C36" s="11">
        <v>4.8211719999999998</v>
      </c>
      <c r="D36" s="11">
        <v>316.45283719999998</v>
      </c>
      <c r="E36" s="11">
        <v>58.533800100000001</v>
      </c>
      <c r="F36" s="11">
        <v>2.9458072999999998</v>
      </c>
      <c r="G36" s="11">
        <v>42.992642699999998</v>
      </c>
      <c r="H36" s="11">
        <v>136.3290288</v>
      </c>
      <c r="I36" s="11">
        <v>4.8211719999999998</v>
      </c>
      <c r="J36" s="11">
        <v>300.59017499999999</v>
      </c>
      <c r="K36" s="11">
        <v>57.063834399999998</v>
      </c>
      <c r="L36" s="11">
        <v>2.8701077000000002</v>
      </c>
      <c r="M36" s="11">
        <v>41.887842499999998</v>
      </c>
      <c r="N36" s="11">
        <v>134.96622160000001</v>
      </c>
      <c r="O36" s="19" t="str">
        <f>LOOKUP(B36,{0,1,5,30},{"-","**","*","-"})</f>
        <v>-</v>
      </c>
    </row>
    <row r="37" spans="1:15" ht="16.2">
      <c r="A37" s="5" t="s">
        <v>43</v>
      </c>
      <c r="B37" s="20">
        <v>291</v>
      </c>
      <c r="C37" s="11">
        <v>1.52237E-2</v>
      </c>
      <c r="D37" s="11">
        <v>254.22077329999999</v>
      </c>
      <c r="E37" s="11">
        <v>53.321991500000003</v>
      </c>
      <c r="F37" s="11">
        <v>2.8357051000000002</v>
      </c>
      <c r="G37" s="11">
        <v>48.3735049</v>
      </c>
      <c r="H37" s="11">
        <v>153.59358219999999</v>
      </c>
      <c r="I37" s="11">
        <v>1.52237E-2</v>
      </c>
      <c r="J37" s="11">
        <v>236.45235270000001</v>
      </c>
      <c r="K37" s="11">
        <v>45.625860000000003</v>
      </c>
      <c r="L37" s="11">
        <v>2.4333885999999998</v>
      </c>
      <c r="M37" s="11">
        <v>41.510500200000003</v>
      </c>
      <c r="N37" s="11">
        <v>128.1869543</v>
      </c>
      <c r="O37" s="19" t="str">
        <f>LOOKUP(B37,{0,1,5,30},{"-","**","*","-"})</f>
        <v>-</v>
      </c>
    </row>
    <row r="38" spans="1:15" ht="16.2">
      <c r="A38" s="5" t="s">
        <v>44</v>
      </c>
      <c r="B38" s="20">
        <v>67</v>
      </c>
      <c r="C38" s="11">
        <v>2.2109797000000002</v>
      </c>
      <c r="D38" s="11">
        <v>231.92407979999999</v>
      </c>
      <c r="E38" s="11">
        <v>48.1552632</v>
      </c>
      <c r="F38" s="11">
        <v>5.8557369000000001</v>
      </c>
      <c r="G38" s="11">
        <v>47.931272</v>
      </c>
      <c r="H38" s="11">
        <v>132.4880934</v>
      </c>
      <c r="I38" s="11">
        <v>4.8782975000000004</v>
      </c>
      <c r="J38" s="11">
        <v>207.09189499999999</v>
      </c>
      <c r="K38" s="11">
        <v>41.354004099999997</v>
      </c>
      <c r="L38" s="11">
        <v>4.9651066999999998</v>
      </c>
      <c r="M38" s="11">
        <v>40.641149900000002</v>
      </c>
      <c r="N38" s="11">
        <v>125.89585510000001</v>
      </c>
      <c r="O38" s="19" t="str">
        <f>LOOKUP(B38,{0,1,5,30},{"-","**","*","-"})</f>
        <v>-</v>
      </c>
    </row>
    <row r="39" spans="1:15" ht="16.2">
      <c r="A39" s="5" t="s">
        <v>45</v>
      </c>
      <c r="B39" s="20">
        <v>72</v>
      </c>
      <c r="C39" s="11">
        <v>0.82154450000000001</v>
      </c>
      <c r="D39" s="11">
        <v>150.05709390000001</v>
      </c>
      <c r="E39" s="11">
        <v>15.0415426</v>
      </c>
      <c r="F39" s="11">
        <v>2.5028510000000002</v>
      </c>
      <c r="G39" s="11">
        <v>21.237394999999999</v>
      </c>
      <c r="H39" s="11">
        <v>48.1895004</v>
      </c>
      <c r="I39" s="11">
        <v>0.82154450000000001</v>
      </c>
      <c r="J39" s="11">
        <v>150.05709390000001</v>
      </c>
      <c r="K39" s="11">
        <v>14.879971100000001</v>
      </c>
      <c r="L39" s="11">
        <v>2.4665113000000001</v>
      </c>
      <c r="M39" s="11">
        <v>20.929042500000001</v>
      </c>
      <c r="N39" s="11">
        <v>48.1895004</v>
      </c>
      <c r="O39" s="19" t="str">
        <f>LOOKUP(B39,{0,1,5,30},{"-","**","*","-"})</f>
        <v>-</v>
      </c>
    </row>
    <row r="40" spans="1:15" ht="16.2">
      <c r="A40" s="5" t="s">
        <v>46</v>
      </c>
      <c r="B40" s="20">
        <v>42</v>
      </c>
      <c r="C40" s="11">
        <v>0.73157939999999999</v>
      </c>
      <c r="D40" s="11">
        <v>134.88218130000001</v>
      </c>
      <c r="E40" s="11">
        <v>21.030453000000001</v>
      </c>
      <c r="F40" s="11">
        <v>3.39222</v>
      </c>
      <c r="G40" s="11">
        <v>21.984098400000001</v>
      </c>
      <c r="H40" s="11">
        <v>50.471902300000004</v>
      </c>
      <c r="I40" s="11">
        <v>0.58526350000000005</v>
      </c>
      <c r="J40" s="11">
        <v>107.905745</v>
      </c>
      <c r="K40" s="11">
        <v>16.824362399999998</v>
      </c>
      <c r="L40" s="11">
        <v>2.7137760000000002</v>
      </c>
      <c r="M40" s="11">
        <v>17.587278699999999</v>
      </c>
      <c r="N40" s="11">
        <v>40.377521899999998</v>
      </c>
      <c r="O40" s="19" t="str">
        <f>LOOKUP(B40,{0,1,5,30},{"-","**","*","-"})</f>
        <v>-</v>
      </c>
    </row>
    <row r="41" spans="1:15" ht="16.2">
      <c r="A41" s="5" t="s">
        <v>47</v>
      </c>
      <c r="B41" s="20">
        <v>134</v>
      </c>
      <c r="C41" s="11">
        <v>0.83578090000000005</v>
      </c>
      <c r="D41" s="11">
        <v>388.54424849999998</v>
      </c>
      <c r="E41" s="11">
        <v>48.543164099999998</v>
      </c>
      <c r="F41" s="11">
        <v>5.1207503000000001</v>
      </c>
      <c r="G41" s="11">
        <v>59.276970200000001</v>
      </c>
      <c r="H41" s="11">
        <v>152.57969800000001</v>
      </c>
      <c r="I41" s="11">
        <v>0.83578090000000005</v>
      </c>
      <c r="J41" s="11">
        <v>310.83539880000001</v>
      </c>
      <c r="K41" s="11">
        <v>39.485339400000001</v>
      </c>
      <c r="L41" s="11">
        <v>4.1114056999999997</v>
      </c>
      <c r="M41" s="11">
        <v>47.592962100000001</v>
      </c>
      <c r="N41" s="11">
        <v>129.82314009999999</v>
      </c>
      <c r="O41" s="19" t="str">
        <f>LOOKUP(B41,{0,1,5,30},{"-","**","*","-"})</f>
        <v>-</v>
      </c>
    </row>
    <row r="42" spans="1:15" ht="16.2">
      <c r="A42" s="5" t="s">
        <v>48</v>
      </c>
      <c r="B42" s="20">
        <v>352</v>
      </c>
      <c r="C42" s="11">
        <v>1.0975E-3</v>
      </c>
      <c r="D42" s="11">
        <v>501.03258579999999</v>
      </c>
      <c r="E42" s="11">
        <v>56.873269299999997</v>
      </c>
      <c r="F42" s="11">
        <v>3.3885551</v>
      </c>
      <c r="G42" s="11">
        <v>63.574928800000002</v>
      </c>
      <c r="H42" s="11">
        <v>181.23215759999999</v>
      </c>
      <c r="I42" s="11">
        <v>1.0975E-3</v>
      </c>
      <c r="J42" s="11">
        <v>473.318533</v>
      </c>
      <c r="K42" s="11">
        <v>56.374426700000001</v>
      </c>
      <c r="L42" s="11">
        <v>3.2282996000000002</v>
      </c>
      <c r="M42" s="11">
        <v>60.5682689</v>
      </c>
      <c r="N42" s="11">
        <v>168.93606080000001</v>
      </c>
      <c r="O42" s="19" t="str">
        <f>LOOKUP(B42,{0,1,5,30},{"-","**","*","-"})</f>
        <v>-</v>
      </c>
    </row>
    <row r="43" spans="1:15" ht="16.2">
      <c r="A43" s="5" t="s">
        <v>49</v>
      </c>
      <c r="B43" s="20">
        <v>171</v>
      </c>
      <c r="C43" s="11">
        <v>0.35973889999999997</v>
      </c>
      <c r="D43" s="11">
        <v>138.62703619999999</v>
      </c>
      <c r="E43" s="11">
        <v>14.974333100000001</v>
      </c>
      <c r="F43" s="11">
        <v>1.4090581</v>
      </c>
      <c r="G43" s="11">
        <v>18.425825799999998</v>
      </c>
      <c r="H43" s="11">
        <v>51.2777599</v>
      </c>
      <c r="I43" s="11">
        <v>0.96475690000000003</v>
      </c>
      <c r="J43" s="11">
        <v>172.46602490000001</v>
      </c>
      <c r="K43" s="11">
        <v>23.339487900000002</v>
      </c>
      <c r="L43" s="11">
        <v>1.9624314</v>
      </c>
      <c r="M43" s="11">
        <v>25.662120000000002</v>
      </c>
      <c r="N43" s="11">
        <v>82.287030700000003</v>
      </c>
      <c r="O43" s="19" t="str">
        <f>LOOKUP(B43,{0,1,5,30},{"-","**","*","-"})</f>
        <v>-</v>
      </c>
    </row>
    <row r="44" spans="1:15" ht="16.2">
      <c r="A44" s="5" t="s">
        <v>50</v>
      </c>
      <c r="B44" s="20">
        <v>58</v>
      </c>
      <c r="C44" s="11">
        <v>0.60747530000000005</v>
      </c>
      <c r="D44" s="11">
        <v>87.822950399999996</v>
      </c>
      <c r="E44" s="11">
        <v>15.305022299999999</v>
      </c>
      <c r="F44" s="11">
        <v>2.0959827</v>
      </c>
      <c r="G44" s="11">
        <v>15.962528900000001</v>
      </c>
      <c r="H44" s="11">
        <v>50</v>
      </c>
      <c r="I44" s="11">
        <v>1.7763952000000001</v>
      </c>
      <c r="J44" s="11">
        <v>87.822950399999996</v>
      </c>
      <c r="K44" s="11">
        <v>18.9553203</v>
      </c>
      <c r="L44" s="11">
        <v>2.0225127000000001</v>
      </c>
      <c r="M44" s="11">
        <v>15.4029975</v>
      </c>
      <c r="N44" s="11">
        <v>50</v>
      </c>
      <c r="O44" s="19" t="str">
        <f>LOOKUP(B44,{0,1,5,30},{"-","**","*","-"})</f>
        <v>-</v>
      </c>
    </row>
    <row r="45" spans="1:15" ht="16.2">
      <c r="A45" s="5" t="s">
        <v>51</v>
      </c>
      <c r="B45" s="20">
        <v>43</v>
      </c>
      <c r="C45" s="11">
        <v>0.29276930000000001</v>
      </c>
      <c r="D45" s="11">
        <v>131.18700960000001</v>
      </c>
      <c r="E45" s="11">
        <v>29.3366519</v>
      </c>
      <c r="F45" s="11">
        <v>5.0464742999999999</v>
      </c>
      <c r="G45" s="11">
        <v>33.091945099999997</v>
      </c>
      <c r="H45" s="11">
        <v>97.575241399999996</v>
      </c>
      <c r="I45" s="11">
        <v>0.29276930000000001</v>
      </c>
      <c r="J45" s="11">
        <v>122.0039189</v>
      </c>
      <c r="K45" s="11">
        <v>27.514185900000001</v>
      </c>
      <c r="L45" s="11">
        <v>4.7026450999999998</v>
      </c>
      <c r="M45" s="11">
        <v>30.837305799999999</v>
      </c>
      <c r="N45" s="11">
        <v>90.744974499999998</v>
      </c>
      <c r="O45" s="19" t="str">
        <f>LOOKUP(B45,{0,1,5,30},{"-","**","*","-"})</f>
        <v>-</v>
      </c>
    </row>
    <row r="46" spans="1:15" ht="16.2">
      <c r="A46" s="5" t="s">
        <v>52</v>
      </c>
      <c r="B46" s="20">
        <v>369</v>
      </c>
      <c r="C46" s="11">
        <v>7.0658099999999996E-4</v>
      </c>
      <c r="D46" s="11">
        <v>92.930325800000006</v>
      </c>
      <c r="E46" s="11">
        <v>5.829294</v>
      </c>
      <c r="F46" s="11">
        <v>0.60617319999999997</v>
      </c>
      <c r="G46" s="11">
        <v>11.644206799999999</v>
      </c>
      <c r="H46" s="11">
        <v>26.941745600000001</v>
      </c>
      <c r="I46" s="11">
        <v>7.0658099999999996E-4</v>
      </c>
      <c r="J46" s="11">
        <v>92.930325800000006</v>
      </c>
      <c r="K46" s="11">
        <v>5.829294</v>
      </c>
      <c r="L46" s="11">
        <v>0.60617319999999997</v>
      </c>
      <c r="M46" s="11">
        <v>11.644206799999999</v>
      </c>
      <c r="N46" s="11">
        <v>26.941745600000001</v>
      </c>
      <c r="O46" s="19" t="str">
        <f>LOOKUP(B46,{0,1,5,30},{"-","**","*","-"})</f>
        <v>-</v>
      </c>
    </row>
    <row r="47" spans="1:15" ht="16.2">
      <c r="A47" s="5" t="s">
        <v>53</v>
      </c>
      <c r="B47" s="20">
        <v>96</v>
      </c>
      <c r="C47" s="11">
        <v>0.4</v>
      </c>
      <c r="D47" s="11">
        <v>154.38730509999999</v>
      </c>
      <c r="E47" s="11">
        <v>19.0322867</v>
      </c>
      <c r="F47" s="11">
        <v>2.4904147999999999</v>
      </c>
      <c r="G47" s="11">
        <v>24.400982200000001</v>
      </c>
      <c r="H47" s="11">
        <v>68.860024699999997</v>
      </c>
      <c r="I47" s="11">
        <v>0.4</v>
      </c>
      <c r="J47" s="11">
        <v>154.38730509999999</v>
      </c>
      <c r="K47" s="11">
        <v>19.0322867</v>
      </c>
      <c r="L47" s="11">
        <v>2.4904147999999999</v>
      </c>
      <c r="M47" s="11">
        <v>24.400982200000001</v>
      </c>
      <c r="N47" s="11">
        <v>68.860024699999997</v>
      </c>
      <c r="O47" s="19" t="str">
        <f>LOOKUP(B47,{0,1,5,30},{"-","**","*","-"})</f>
        <v>-</v>
      </c>
    </row>
    <row r="48" spans="1:15" ht="16.2">
      <c r="A48" s="5" t="s">
        <v>54</v>
      </c>
      <c r="B48" s="20">
        <v>231</v>
      </c>
      <c r="C48" s="11">
        <v>0.15507609999999999</v>
      </c>
      <c r="D48" s="11">
        <v>701.6209053</v>
      </c>
      <c r="E48" s="11">
        <v>57.230673799999998</v>
      </c>
      <c r="F48" s="11">
        <v>5.8021972999999996</v>
      </c>
      <c r="G48" s="11">
        <v>88.185764300000002</v>
      </c>
      <c r="H48" s="11">
        <v>199.19933950000001</v>
      </c>
      <c r="I48" s="11">
        <v>0.15507609999999999</v>
      </c>
      <c r="J48" s="11">
        <v>701.6209053</v>
      </c>
      <c r="K48" s="11">
        <v>57.811169399999997</v>
      </c>
      <c r="L48" s="11">
        <v>5.7896931</v>
      </c>
      <c r="M48" s="11">
        <v>87.995716700000003</v>
      </c>
      <c r="N48" s="11">
        <v>199.19933950000001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48</v>
      </c>
      <c r="C49" s="11">
        <v>0.14652589999999999</v>
      </c>
      <c r="D49" s="11">
        <v>1397.5</v>
      </c>
      <c r="E49" s="11">
        <v>284.92339279999999</v>
      </c>
      <c r="F49" s="11">
        <v>39.610838100000002</v>
      </c>
      <c r="G49" s="11">
        <v>274.4319362</v>
      </c>
      <c r="H49" s="11">
        <v>646.42337999999995</v>
      </c>
      <c r="I49" s="11">
        <v>0.14652589999999999</v>
      </c>
      <c r="J49" s="11">
        <v>1397.5</v>
      </c>
      <c r="K49" s="11">
        <v>284.92339279999999</v>
      </c>
      <c r="L49" s="11">
        <v>39.610838100000002</v>
      </c>
      <c r="M49" s="11">
        <v>274.4319362</v>
      </c>
      <c r="N49" s="11">
        <v>646.42337999999995</v>
      </c>
      <c r="O49" s="19" t="str">
        <f>LOOKUP(B49,{0,1,5,30},{"-","**","*","-"})</f>
        <v>-</v>
      </c>
    </row>
    <row r="50" spans="1:15" ht="16.2">
      <c r="A50" s="5" t="s">
        <v>56</v>
      </c>
      <c r="B50" s="20">
        <v>64</v>
      </c>
      <c r="C50" s="11">
        <v>8.8102100000000003E-2</v>
      </c>
      <c r="D50" s="11">
        <v>650.82749999999999</v>
      </c>
      <c r="E50" s="11">
        <v>192.71228009999999</v>
      </c>
      <c r="F50" s="11">
        <v>21.528345300000002</v>
      </c>
      <c r="G50" s="11">
        <v>172.22676250000001</v>
      </c>
      <c r="H50" s="11">
        <v>598.88386249999996</v>
      </c>
      <c r="I50" s="11">
        <v>8.8102100000000003E-2</v>
      </c>
      <c r="J50" s="11">
        <v>650.82749999999999</v>
      </c>
      <c r="K50" s="11">
        <v>192.71228009999999</v>
      </c>
      <c r="L50" s="11">
        <v>21.528345300000002</v>
      </c>
      <c r="M50" s="11">
        <v>172.22676250000001</v>
      </c>
      <c r="N50" s="11">
        <v>598.88386249999996</v>
      </c>
      <c r="O50" s="19" t="str">
        <f>LOOKUP(B50,{0,1,5,30},{"-","**","*","-"})</f>
        <v>-</v>
      </c>
    </row>
    <row r="51" spans="1:15" ht="16.2">
      <c r="A51" s="5" t="s">
        <v>57</v>
      </c>
      <c r="B51" s="20">
        <v>144</v>
      </c>
      <c r="C51" s="11">
        <v>7.2</v>
      </c>
      <c r="D51" s="11">
        <v>1202.58</v>
      </c>
      <c r="E51" s="11">
        <v>229.83506879999999</v>
      </c>
      <c r="F51" s="11">
        <v>16.419115699999999</v>
      </c>
      <c r="G51" s="11">
        <v>197.02938850000001</v>
      </c>
      <c r="H51" s="11">
        <v>648.37107900000001</v>
      </c>
      <c r="I51" s="11">
        <v>7.2</v>
      </c>
      <c r="J51" s="11">
        <v>1202.58</v>
      </c>
      <c r="K51" s="11">
        <v>229.83506879999999</v>
      </c>
      <c r="L51" s="11">
        <v>16.419115699999999</v>
      </c>
      <c r="M51" s="11">
        <v>197.02938850000001</v>
      </c>
      <c r="N51" s="11">
        <v>648.37107900000001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31</v>
      </c>
      <c r="C52" s="11">
        <v>9.9771710999999996</v>
      </c>
      <c r="D52" s="11">
        <v>643.68845999999996</v>
      </c>
      <c r="E52" s="11">
        <v>247.998165</v>
      </c>
      <c r="F52" s="11">
        <v>25.864984400000001</v>
      </c>
      <c r="G52" s="11">
        <v>144.0101386</v>
      </c>
      <c r="H52" s="11">
        <v>622.22681390000002</v>
      </c>
      <c r="I52" s="11">
        <v>9.9771710999999996</v>
      </c>
      <c r="J52" s="11">
        <v>643.68845999999996</v>
      </c>
      <c r="K52" s="11">
        <v>247.998165</v>
      </c>
      <c r="L52" s="11">
        <v>25.864984400000001</v>
      </c>
      <c r="M52" s="11">
        <v>144.0101386</v>
      </c>
      <c r="N52" s="11">
        <v>622.22681390000002</v>
      </c>
      <c r="O52" s="19" t="str">
        <f>LOOKUP(B52,{0,1,5,30},{"-","**","*","-"})</f>
        <v>-</v>
      </c>
    </row>
    <row r="53" spans="1:15" ht="16.2">
      <c r="A53" s="4" t="s">
        <v>59</v>
      </c>
      <c r="B53" s="20">
        <v>40</v>
      </c>
      <c r="C53" s="11">
        <v>72.101742999999999</v>
      </c>
      <c r="D53" s="11">
        <v>513.00114240000005</v>
      </c>
      <c r="E53" s="11">
        <v>163.32040219999999</v>
      </c>
      <c r="F53" s="11">
        <v>15.1969333</v>
      </c>
      <c r="G53" s="11">
        <v>96.113845600000005</v>
      </c>
      <c r="H53" s="11">
        <v>377.89202779999999</v>
      </c>
      <c r="I53" s="11">
        <v>72.101742999999999</v>
      </c>
      <c r="J53" s="11">
        <v>513.00114240000005</v>
      </c>
      <c r="K53" s="11">
        <v>163.32040219999999</v>
      </c>
      <c r="L53" s="11">
        <v>15.1969333</v>
      </c>
      <c r="M53" s="11">
        <v>96.113845600000005</v>
      </c>
      <c r="N53" s="11">
        <v>377.89202779999999</v>
      </c>
      <c r="O53" s="19" t="str">
        <f>LOOKUP(B53,{0,1,5,30},{"-","**","*","-"})</f>
        <v>-</v>
      </c>
    </row>
    <row r="54" spans="1:15" ht="16.2">
      <c r="A54" s="5" t="s">
        <v>60</v>
      </c>
      <c r="B54" s="20">
        <v>65</v>
      </c>
      <c r="C54" s="11">
        <v>0.88641199999999998</v>
      </c>
      <c r="D54" s="11">
        <v>899.32839200000001</v>
      </c>
      <c r="E54" s="11">
        <v>173.57111169999999</v>
      </c>
      <c r="F54" s="11">
        <v>20.333050799999999</v>
      </c>
      <c r="G54" s="11">
        <v>163.93029630000001</v>
      </c>
      <c r="H54" s="11">
        <v>471.86874419999998</v>
      </c>
      <c r="I54" s="11">
        <v>0.88641199999999998</v>
      </c>
      <c r="J54" s="11">
        <v>899.32839200000001</v>
      </c>
      <c r="K54" s="11">
        <v>173.57111169999999</v>
      </c>
      <c r="L54" s="11">
        <v>20.333050799999999</v>
      </c>
      <c r="M54" s="11">
        <v>163.93029630000001</v>
      </c>
      <c r="N54" s="11">
        <v>471.86874419999998</v>
      </c>
      <c r="O54" s="19" t="str">
        <f>LOOKUP(B54,{0,1,5,30},{"-","**","*","-"})</f>
        <v>-</v>
      </c>
    </row>
    <row r="55" spans="1:15" ht="16.2">
      <c r="A55" s="5" t="s">
        <v>61</v>
      </c>
      <c r="B55" s="20">
        <v>157</v>
      </c>
      <c r="C55" s="11">
        <v>9.4520599999999996E-2</v>
      </c>
      <c r="D55" s="11">
        <v>4309.1000000000004</v>
      </c>
      <c r="E55" s="11">
        <v>262.49757929999998</v>
      </c>
      <c r="F55" s="11">
        <v>35.856751699999997</v>
      </c>
      <c r="G55" s="11">
        <v>449.2838117</v>
      </c>
      <c r="H55" s="11">
        <v>674.1</v>
      </c>
      <c r="I55" s="11">
        <v>9.4520599999999996E-2</v>
      </c>
      <c r="J55" s="11">
        <v>4309.1000000000004</v>
      </c>
      <c r="K55" s="11">
        <v>262.49757929999998</v>
      </c>
      <c r="L55" s="11">
        <v>35.856751699999997</v>
      </c>
      <c r="M55" s="11">
        <v>449.2838117</v>
      </c>
      <c r="N55" s="11">
        <v>674.1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11</v>
      </c>
      <c r="C56" s="11">
        <v>1.5418000000000001E-3</v>
      </c>
      <c r="D56" s="11">
        <v>15.3141342</v>
      </c>
      <c r="E56" s="11">
        <v>2.6836647</v>
      </c>
      <c r="F56" s="11">
        <v>1.3965190000000001</v>
      </c>
      <c r="G56" s="11">
        <v>4.6317294000000002</v>
      </c>
      <c r="H56" s="11">
        <v>15.3141342</v>
      </c>
      <c r="I56" s="11">
        <v>1.5418000000000001E-3</v>
      </c>
      <c r="J56" s="11">
        <v>15.3141342</v>
      </c>
      <c r="K56" s="11">
        <v>2.6836647</v>
      </c>
      <c r="L56" s="11">
        <v>1.3965190000000001</v>
      </c>
      <c r="M56" s="11">
        <v>4.6317294000000002</v>
      </c>
      <c r="N56" s="11">
        <v>15.3141342</v>
      </c>
      <c r="O56" s="19" t="str">
        <f>LOOKUP(B56,{0,1,5,30},{"-","**","*","-"})</f>
        <v>*</v>
      </c>
    </row>
    <row r="57" spans="1:15" ht="16.2">
      <c r="A57" s="5" t="s">
        <v>63</v>
      </c>
      <c r="B57" s="20">
        <v>262</v>
      </c>
      <c r="C57" s="11">
        <v>4.2265100000000002E-4</v>
      </c>
      <c r="D57" s="11">
        <v>25.462136000000001</v>
      </c>
      <c r="E57" s="11">
        <v>1.6993748</v>
      </c>
      <c r="F57" s="11">
        <v>0.21624579999999999</v>
      </c>
      <c r="G57" s="11">
        <v>3.5002445999999998</v>
      </c>
      <c r="H57" s="11">
        <v>6.0589402000000003</v>
      </c>
      <c r="I57" s="11">
        <v>4.2265100000000002E-4</v>
      </c>
      <c r="J57" s="11">
        <v>25.462136000000001</v>
      </c>
      <c r="K57" s="11">
        <v>1.6993748</v>
      </c>
      <c r="L57" s="11">
        <v>0.21624579999999999</v>
      </c>
      <c r="M57" s="11">
        <v>3.5002445999999998</v>
      </c>
      <c r="N57" s="11">
        <v>6.0589402000000003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0</v>
      </c>
      <c r="C58" s="11" t="s">
        <v>120</v>
      </c>
      <c r="D58" s="11" t="s">
        <v>120</v>
      </c>
      <c r="E58" s="11" t="s">
        <v>120</v>
      </c>
      <c r="F58" s="11" t="s">
        <v>120</v>
      </c>
      <c r="G58" s="11" t="s">
        <v>120</v>
      </c>
      <c r="H58" s="11" t="s">
        <v>120</v>
      </c>
      <c r="I58" s="11" t="s">
        <v>120</v>
      </c>
      <c r="J58" s="11" t="s">
        <v>120</v>
      </c>
      <c r="K58" s="11" t="s">
        <v>120</v>
      </c>
      <c r="L58" s="11" t="s">
        <v>120</v>
      </c>
      <c r="M58" s="11" t="s">
        <v>120</v>
      </c>
      <c r="N58" s="11" t="s">
        <v>120</v>
      </c>
      <c r="O58" s="19" t="str">
        <f>LOOKUP(B58,{0,1,5,30},{"-","**","*","-"})</f>
        <v>-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427</v>
      </c>
      <c r="C60" s="11">
        <v>6.2434800000000005E-4</v>
      </c>
      <c r="D60" s="11">
        <v>6.0109341000000001</v>
      </c>
      <c r="E60" s="11">
        <v>1.2869250999999999</v>
      </c>
      <c r="F60" s="11">
        <v>5.01027E-2</v>
      </c>
      <c r="G60" s="11">
        <v>1.0353211</v>
      </c>
      <c r="H60" s="11">
        <v>3.4415615000000002</v>
      </c>
      <c r="I60" s="11">
        <v>6.2434800000000005E-4</v>
      </c>
      <c r="J60" s="11">
        <v>6.0109341000000001</v>
      </c>
      <c r="K60" s="11">
        <v>1.2869250999999999</v>
      </c>
      <c r="L60" s="11">
        <v>5.01027E-2</v>
      </c>
      <c r="M60" s="11">
        <v>1.0353211</v>
      </c>
      <c r="N60" s="11">
        <v>3.4415615000000002</v>
      </c>
      <c r="O60" s="19" t="str">
        <f>LOOKUP(B60,{0,1,5,30},{"-","**","*","-"})</f>
        <v>-</v>
      </c>
    </row>
    <row r="61" spans="1:15" ht="16.2">
      <c r="A61" s="4" t="s">
        <v>67</v>
      </c>
      <c r="B61" s="20">
        <v>334</v>
      </c>
      <c r="C61" s="11">
        <v>8.9742100000000003E-4</v>
      </c>
      <c r="D61" s="11">
        <v>9.1336936000000009</v>
      </c>
      <c r="E61" s="11">
        <v>0.47889910000000002</v>
      </c>
      <c r="F61" s="11">
        <v>5.3491200000000003E-2</v>
      </c>
      <c r="G61" s="11">
        <v>0.97758730000000005</v>
      </c>
      <c r="H61" s="11">
        <v>1.8224923</v>
      </c>
      <c r="I61" s="11">
        <v>8.9742100000000003E-4</v>
      </c>
      <c r="J61" s="11">
        <v>9.1336936000000009</v>
      </c>
      <c r="K61" s="11">
        <v>0.47889910000000002</v>
      </c>
      <c r="L61" s="11">
        <v>5.3491200000000003E-2</v>
      </c>
      <c r="M61" s="11">
        <v>0.97758730000000005</v>
      </c>
      <c r="N61" s="11">
        <v>1.8224923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416</v>
      </c>
      <c r="C62" s="11">
        <v>2.53519E-2</v>
      </c>
      <c r="D62" s="11">
        <v>406.96591110000003</v>
      </c>
      <c r="E62" s="11">
        <v>17.103298200000001</v>
      </c>
      <c r="F62" s="11">
        <v>1.3734196000000001</v>
      </c>
      <c r="G62" s="11">
        <v>28.012373199999999</v>
      </c>
      <c r="H62" s="11">
        <v>57.457386300000003</v>
      </c>
      <c r="I62" s="11">
        <v>2.53519E-2</v>
      </c>
      <c r="J62" s="11">
        <v>406.96591110000003</v>
      </c>
      <c r="K62" s="11">
        <v>17.084046900000001</v>
      </c>
      <c r="L62" s="11">
        <v>1.3733584000000001</v>
      </c>
      <c r="M62" s="11">
        <v>28.011126000000001</v>
      </c>
      <c r="N62" s="11">
        <v>57.457386300000003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143</v>
      </c>
      <c r="C63" s="11">
        <v>3.1027000000000002E-4</v>
      </c>
      <c r="D63" s="11">
        <v>13.8798332</v>
      </c>
      <c r="E63" s="11">
        <v>1.8367983999999999</v>
      </c>
      <c r="F63" s="11">
        <v>0.23472589999999999</v>
      </c>
      <c r="G63" s="11">
        <v>2.8069134</v>
      </c>
      <c r="H63" s="11">
        <v>7.1126262999999996</v>
      </c>
      <c r="I63" s="11">
        <v>3.1027000000000002E-4</v>
      </c>
      <c r="J63" s="11">
        <v>13.8798332</v>
      </c>
      <c r="K63" s="11">
        <v>1.8367983999999999</v>
      </c>
      <c r="L63" s="11">
        <v>0.23472589999999999</v>
      </c>
      <c r="M63" s="11">
        <v>2.8069134</v>
      </c>
      <c r="N63" s="11">
        <v>7.1126262999999996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380</v>
      </c>
      <c r="C64" s="11">
        <v>2.7000100000000002E-4</v>
      </c>
      <c r="D64" s="11">
        <v>44.722603100000001</v>
      </c>
      <c r="E64" s="11">
        <v>1.1537142</v>
      </c>
      <c r="F64" s="11">
        <v>0.1807791</v>
      </c>
      <c r="G64" s="11">
        <v>3.5240330000000002</v>
      </c>
      <c r="H64" s="11">
        <v>5.0559345000000002</v>
      </c>
      <c r="I64" s="11">
        <v>2.7000100000000002E-4</v>
      </c>
      <c r="J64" s="11">
        <v>44.722603100000001</v>
      </c>
      <c r="K64" s="11">
        <v>1.1537142</v>
      </c>
      <c r="L64" s="11">
        <v>0.1807791</v>
      </c>
      <c r="M64" s="11">
        <v>3.5240330000000002</v>
      </c>
      <c r="N64" s="11">
        <v>5.0559345000000002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287</v>
      </c>
      <c r="C65" s="11">
        <v>3.3186199999999999E-4</v>
      </c>
      <c r="D65" s="11">
        <v>14.614846399999999</v>
      </c>
      <c r="E65" s="11">
        <v>0.38379730000000001</v>
      </c>
      <c r="F65" s="11">
        <v>6.5401600000000004E-2</v>
      </c>
      <c r="G65" s="11">
        <v>1.1079728</v>
      </c>
      <c r="H65" s="11">
        <v>1.5250201000000001</v>
      </c>
      <c r="I65" s="11">
        <v>3.3186199999999999E-4</v>
      </c>
      <c r="J65" s="11">
        <v>14.614846399999999</v>
      </c>
      <c r="K65" s="11">
        <v>0.38379730000000001</v>
      </c>
      <c r="L65" s="11">
        <v>6.5401600000000004E-2</v>
      </c>
      <c r="M65" s="11">
        <v>1.1079728</v>
      </c>
      <c r="N65" s="11">
        <v>1.5250201000000001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58</v>
      </c>
      <c r="C66" s="11">
        <v>4.9509086</v>
      </c>
      <c r="D66" s="11">
        <v>423.74105479999997</v>
      </c>
      <c r="E66" s="11">
        <v>85.140389900000002</v>
      </c>
      <c r="F66" s="11">
        <v>10.606819700000001</v>
      </c>
      <c r="G66" s="11">
        <v>80.779131899999996</v>
      </c>
      <c r="H66" s="11">
        <v>270.48115519999999</v>
      </c>
      <c r="I66" s="11">
        <v>4.9509086</v>
      </c>
      <c r="J66" s="11">
        <v>423.74105479999997</v>
      </c>
      <c r="K66" s="11">
        <v>85.140389900000002</v>
      </c>
      <c r="L66" s="11">
        <v>10.606819700000001</v>
      </c>
      <c r="M66" s="11">
        <v>80.779131899999996</v>
      </c>
      <c r="N66" s="11">
        <v>270.48115519999999</v>
      </c>
      <c r="O66" s="19" t="str">
        <f>LOOKUP(B66,{0,1,5,30},{"-","**","*","-"})</f>
        <v>-</v>
      </c>
    </row>
    <row r="67" spans="1:15" ht="16.2">
      <c r="A67" s="5" t="s">
        <v>73</v>
      </c>
      <c r="B67" s="20">
        <v>285</v>
      </c>
      <c r="C67" s="11">
        <v>3.4086192</v>
      </c>
      <c r="D67" s="11">
        <v>472.69278600000001</v>
      </c>
      <c r="E67" s="11">
        <v>116.0602748</v>
      </c>
      <c r="F67" s="11">
        <v>5.3323647999999997</v>
      </c>
      <c r="G67" s="11">
        <v>90.020679400000006</v>
      </c>
      <c r="H67" s="11">
        <v>308.48129010000002</v>
      </c>
      <c r="I67" s="11">
        <v>6.8517435999999998</v>
      </c>
      <c r="J67" s="11">
        <v>472.69278600000001</v>
      </c>
      <c r="K67" s="11">
        <v>121.78414050000001</v>
      </c>
      <c r="L67" s="11">
        <v>5.4659008</v>
      </c>
      <c r="M67" s="11">
        <v>92.275026499999996</v>
      </c>
      <c r="N67" s="11">
        <v>321.88937520000002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7</v>
      </c>
      <c r="C68" s="11">
        <v>22.0177619</v>
      </c>
      <c r="D68" s="11">
        <v>242.0509102</v>
      </c>
      <c r="E68" s="11">
        <v>69.980433000000005</v>
      </c>
      <c r="F68" s="11">
        <v>30.6078884</v>
      </c>
      <c r="G68" s="11">
        <v>80.980861000000004</v>
      </c>
      <c r="H68" s="11">
        <v>242.0509102</v>
      </c>
      <c r="I68" s="11">
        <v>22.0177619</v>
      </c>
      <c r="J68" s="11">
        <v>242.0509102</v>
      </c>
      <c r="K68" s="11">
        <v>69.980433000000005</v>
      </c>
      <c r="L68" s="11">
        <v>30.6078884</v>
      </c>
      <c r="M68" s="11">
        <v>80.980861000000004</v>
      </c>
      <c r="N68" s="11">
        <v>242.0509102</v>
      </c>
      <c r="O68" s="19" t="str">
        <f>LOOKUP(B68,{0,1,5,30},{"-","**","*","-"})</f>
        <v>*</v>
      </c>
    </row>
    <row r="69" spans="1:15" ht="16.2">
      <c r="A69" s="5" t="s">
        <v>75</v>
      </c>
      <c r="B69" s="20">
        <v>351</v>
      </c>
      <c r="C69" s="11">
        <v>2.85685E-2</v>
      </c>
      <c r="D69" s="11">
        <v>1011.21</v>
      </c>
      <c r="E69" s="11">
        <v>219.96581130000001</v>
      </c>
      <c r="F69" s="11">
        <v>8.479139</v>
      </c>
      <c r="G69" s="11">
        <v>158.8566179</v>
      </c>
      <c r="H69" s="11">
        <v>513.21573760000001</v>
      </c>
      <c r="I69" s="11">
        <v>2.85685E-2</v>
      </c>
      <c r="J69" s="11">
        <v>1011.21</v>
      </c>
      <c r="K69" s="11">
        <v>219.96581130000001</v>
      </c>
      <c r="L69" s="11">
        <v>8.479139</v>
      </c>
      <c r="M69" s="11">
        <v>158.8566179</v>
      </c>
      <c r="N69" s="11">
        <v>513.21573760000001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4</v>
      </c>
      <c r="C70" s="11">
        <v>5.2252000000000002E-3</v>
      </c>
      <c r="D70" s="11">
        <v>20.881369599999999</v>
      </c>
      <c r="E70" s="11">
        <v>6.4035646000000002</v>
      </c>
      <c r="F70" s="11">
        <v>4.8678239999999997</v>
      </c>
      <c r="G70" s="11">
        <v>9.7356479</v>
      </c>
      <c r="H70" s="11">
        <v>20.881369599999999</v>
      </c>
      <c r="I70" s="11">
        <v>5.2252000000000002E-3</v>
      </c>
      <c r="J70" s="11">
        <v>20.881369599999999</v>
      </c>
      <c r="K70" s="11">
        <v>6.4035646000000002</v>
      </c>
      <c r="L70" s="11">
        <v>4.8678239999999997</v>
      </c>
      <c r="M70" s="11">
        <v>9.7356479</v>
      </c>
      <c r="N70" s="11">
        <v>20.881369599999999</v>
      </c>
      <c r="O70" s="19" t="str">
        <f>LOOKUP(B70,{0,1,5,30},{"-","**","*","-"})</f>
        <v>**</v>
      </c>
    </row>
    <row r="71" spans="1:15" ht="16.2">
      <c r="A71" s="5" t="s">
        <v>77</v>
      </c>
      <c r="B71" s="20">
        <v>19</v>
      </c>
      <c r="C71" s="11">
        <v>14.1</v>
      </c>
      <c r="D71" s="11">
        <v>143.3966561</v>
      </c>
      <c r="E71" s="11">
        <v>63.3695989</v>
      </c>
      <c r="F71" s="11">
        <v>8.9788168000000006</v>
      </c>
      <c r="G71" s="11">
        <v>39.1377551</v>
      </c>
      <c r="H71" s="11">
        <v>143.3966561</v>
      </c>
      <c r="I71" s="11">
        <v>14.1</v>
      </c>
      <c r="J71" s="11">
        <v>143.3966561</v>
      </c>
      <c r="K71" s="11">
        <v>63.3695989</v>
      </c>
      <c r="L71" s="11">
        <v>8.9788168000000006</v>
      </c>
      <c r="M71" s="11">
        <v>39.1377551</v>
      </c>
      <c r="N71" s="11">
        <v>143.3966561</v>
      </c>
      <c r="O71" s="19" t="str">
        <f>LOOKUP(B71,{0,1,5,30},{"-","**","*","-"})</f>
        <v>*</v>
      </c>
    </row>
    <row r="72" spans="1:15" ht="16.2">
      <c r="A72" s="5" t="s">
        <v>78</v>
      </c>
      <c r="B72" s="20">
        <v>8</v>
      </c>
      <c r="C72" s="11">
        <v>0.71666669999999999</v>
      </c>
      <c r="D72" s="11">
        <v>46.776350299999997</v>
      </c>
      <c r="E72" s="11">
        <v>14.3849354</v>
      </c>
      <c r="F72" s="11">
        <v>5.5813573999999999</v>
      </c>
      <c r="G72" s="11">
        <v>15.7864626</v>
      </c>
      <c r="H72" s="11">
        <v>46.776350299999997</v>
      </c>
      <c r="I72" s="11">
        <v>4.3</v>
      </c>
      <c r="J72" s="11">
        <v>280.65810190000002</v>
      </c>
      <c r="K72" s="11">
        <v>86.309612400000006</v>
      </c>
      <c r="L72" s="11">
        <v>33.488144200000001</v>
      </c>
      <c r="M72" s="11">
        <v>94.718775300000004</v>
      </c>
      <c r="N72" s="11">
        <v>280.65810190000002</v>
      </c>
      <c r="O72" s="19" t="str">
        <f>LOOKUP(B72,{0,1,5,30},{"-","**","*","-"})</f>
        <v>*</v>
      </c>
    </row>
    <row r="73" spans="1:15" ht="16.2">
      <c r="A73" s="5" t="s">
        <v>79</v>
      </c>
      <c r="B73" s="20">
        <v>14</v>
      </c>
      <c r="C73" s="11">
        <v>5.0999999999999996</v>
      </c>
      <c r="D73" s="11">
        <v>175.5486047</v>
      </c>
      <c r="E73" s="11">
        <v>50.781707900000001</v>
      </c>
      <c r="F73" s="11">
        <v>15.2097745</v>
      </c>
      <c r="G73" s="11">
        <v>56.909765</v>
      </c>
      <c r="H73" s="11">
        <v>175.5486047</v>
      </c>
      <c r="I73" s="11">
        <v>5.0999999999999996</v>
      </c>
      <c r="J73" s="11">
        <v>175.5486047</v>
      </c>
      <c r="K73" s="11">
        <v>50.781707900000001</v>
      </c>
      <c r="L73" s="11">
        <v>15.2097745</v>
      </c>
      <c r="M73" s="11">
        <v>56.909765</v>
      </c>
      <c r="N73" s="11">
        <v>175.5486047</v>
      </c>
      <c r="O73" s="19" t="str">
        <f>LOOKUP(B73,{0,1,5,30},{"-","**","*","-"})</f>
        <v>*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5"/>
  <sheetViews>
    <sheetView zoomScale="75" zoomScaleNormal="75" workbookViewId="0"/>
  </sheetViews>
  <sheetFormatPr defaultColWidth="9" defaultRowHeight="15.6"/>
  <cols>
    <col min="1" max="1" width="27" style="2" customWidth="1"/>
    <col min="2" max="12" width="9" style="2" customWidth="1"/>
    <col min="13" max="16384" width="9" style="2"/>
  </cols>
  <sheetData>
    <row r="1" spans="1:15" ht="16.5" customHeight="1">
      <c r="A1" s="18" t="s">
        <v>113</v>
      </c>
      <c r="K1" s="22" t="s">
        <v>95</v>
      </c>
      <c r="L1" s="22"/>
    </row>
    <row r="2" spans="1:15" ht="16.5" customHeight="1">
      <c r="A2" s="1" t="s">
        <v>9</v>
      </c>
      <c r="B2" s="1" t="s">
        <v>2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7" customFormat="1" ht="16.5" customHeight="1">
      <c r="A3" s="1" t="s">
        <v>10</v>
      </c>
      <c r="B3" s="10">
        <v>5.0546696999999998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7" customFormat="1" ht="16.5" customHeight="1">
      <c r="A4" s="1" t="s">
        <v>11</v>
      </c>
      <c r="B4" s="10">
        <v>19.5921053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397</v>
      </c>
      <c r="C7" s="11">
        <v>3.7086899999999999E-2</v>
      </c>
      <c r="D7" s="11">
        <v>463.82430729999999</v>
      </c>
      <c r="E7" s="11">
        <v>80.354297099999997</v>
      </c>
      <c r="F7" s="11">
        <v>3.2163911000000001</v>
      </c>
      <c r="G7" s="11">
        <v>64.086139500000002</v>
      </c>
      <c r="H7" s="11">
        <v>203.6997303</v>
      </c>
      <c r="I7" s="11">
        <v>9.2717400000000005E-2</v>
      </c>
      <c r="J7" s="11">
        <v>1010.78</v>
      </c>
      <c r="K7" s="11">
        <v>189.1277935</v>
      </c>
      <c r="L7" s="11">
        <v>6.6132923000000003</v>
      </c>
      <c r="M7" s="11">
        <v>131.76891570000001</v>
      </c>
      <c r="N7" s="11">
        <v>433.24317889999998</v>
      </c>
      <c r="O7" s="19" t="str">
        <f>LOOKUP(B7,{0,1,5,30},{"-","**","*","-"})</f>
        <v>-</v>
      </c>
    </row>
    <row r="8" spans="1:15" ht="32.4">
      <c r="A8" s="5" t="s">
        <v>14</v>
      </c>
      <c r="B8" s="20">
        <v>296</v>
      </c>
      <c r="C8" s="11">
        <v>0.28778789999999999</v>
      </c>
      <c r="D8" s="11">
        <v>305.31313169999999</v>
      </c>
      <c r="E8" s="11">
        <v>65.653480599999995</v>
      </c>
      <c r="F8" s="11">
        <v>3.5266020999999999</v>
      </c>
      <c r="G8" s="11">
        <v>60.673956400000002</v>
      </c>
      <c r="H8" s="11">
        <v>190.5020677</v>
      </c>
      <c r="I8" s="11">
        <v>0.28778789999999999</v>
      </c>
      <c r="J8" s="11">
        <v>390.74047940000003</v>
      </c>
      <c r="K8" s="11">
        <v>79.426589500000006</v>
      </c>
      <c r="L8" s="11">
        <v>3.8862325000000002</v>
      </c>
      <c r="M8" s="11">
        <v>66.861272799999995</v>
      </c>
      <c r="N8" s="11">
        <v>219.05284700000001</v>
      </c>
      <c r="O8" s="19" t="str">
        <f>LOOKUP(B8,{0,1,5,30},{"-","**","*","-"})</f>
        <v>-</v>
      </c>
    </row>
    <row r="9" spans="1:15" ht="16.2">
      <c r="A9" s="5" t="s">
        <v>15</v>
      </c>
      <c r="B9" s="20">
        <v>143</v>
      </c>
      <c r="C9" s="11">
        <v>0.29223339999999998</v>
      </c>
      <c r="D9" s="11">
        <v>245.62632730000001</v>
      </c>
      <c r="E9" s="11">
        <v>24.367156999999999</v>
      </c>
      <c r="F9" s="11">
        <v>2.4326381000000001</v>
      </c>
      <c r="G9" s="11">
        <v>29.090120800000001</v>
      </c>
      <c r="H9" s="11">
        <v>70.521572199999994</v>
      </c>
      <c r="I9" s="11">
        <v>0.29223339999999998</v>
      </c>
      <c r="J9" s="11">
        <v>245.62632730000001</v>
      </c>
      <c r="K9" s="11">
        <v>27.661236800000001</v>
      </c>
      <c r="L9" s="11">
        <v>2.8257284</v>
      </c>
      <c r="M9" s="11">
        <v>33.790796399999998</v>
      </c>
      <c r="N9" s="11">
        <v>73.5029866</v>
      </c>
      <c r="O9" s="19" t="str">
        <f>LOOKUP(B9,{0,1,5,30},{"-","**","*","-"})</f>
        <v>-</v>
      </c>
    </row>
    <row r="10" spans="1:15" ht="16.2">
      <c r="A10" s="5" t="s">
        <v>16</v>
      </c>
      <c r="B10" s="20">
        <v>44</v>
      </c>
      <c r="C10" s="11">
        <v>0.34353899999999998</v>
      </c>
      <c r="D10" s="11">
        <v>58.4635721</v>
      </c>
      <c r="E10" s="11">
        <v>20.831717399999999</v>
      </c>
      <c r="F10" s="11">
        <v>2.1168751000000001</v>
      </c>
      <c r="G10" s="11">
        <v>14.041760699999999</v>
      </c>
      <c r="H10" s="11">
        <v>48.2276065</v>
      </c>
      <c r="I10" s="11">
        <v>0.34353899999999998</v>
      </c>
      <c r="J10" s="11">
        <v>146.15893030000001</v>
      </c>
      <c r="K10" s="11">
        <v>44.559765900000002</v>
      </c>
      <c r="L10" s="11">
        <v>5.1999763999999997</v>
      </c>
      <c r="M10" s="11">
        <v>34.492741000000002</v>
      </c>
      <c r="N10" s="11">
        <v>100.2973326</v>
      </c>
      <c r="O10" s="19" t="str">
        <f>LOOKUP(B10,{0,1,5,30},{"-","**","*","-"})</f>
        <v>-</v>
      </c>
    </row>
    <row r="11" spans="1:15" ht="16.2">
      <c r="A11" s="5" t="s">
        <v>17</v>
      </c>
      <c r="B11" s="20">
        <v>204</v>
      </c>
      <c r="C11" s="11">
        <v>2.9080499999999999E-2</v>
      </c>
      <c r="D11" s="11">
        <v>541.71628639999994</v>
      </c>
      <c r="E11" s="11">
        <v>96.114142400000006</v>
      </c>
      <c r="F11" s="11">
        <v>7.7558550000000004</v>
      </c>
      <c r="G11" s="11">
        <v>110.7757661</v>
      </c>
      <c r="H11" s="11">
        <v>349.26404150000002</v>
      </c>
      <c r="I11" s="11">
        <v>2.9080499999999999E-2</v>
      </c>
      <c r="J11" s="11">
        <v>538.92461370000001</v>
      </c>
      <c r="K11" s="11">
        <v>95.314150900000001</v>
      </c>
      <c r="L11" s="11">
        <v>7.7301875999999998</v>
      </c>
      <c r="M11" s="11">
        <v>110.4091636</v>
      </c>
      <c r="N11" s="11">
        <v>344.86366420000002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22</v>
      </c>
      <c r="C12" s="11">
        <v>0.1262875</v>
      </c>
      <c r="D12" s="11">
        <v>315.39220189999998</v>
      </c>
      <c r="E12" s="11">
        <v>34.831226000000001</v>
      </c>
      <c r="F12" s="11">
        <v>15.294393299999999</v>
      </c>
      <c r="G12" s="11">
        <v>71.737063399999997</v>
      </c>
      <c r="H12" s="11">
        <v>150.0821631</v>
      </c>
      <c r="I12" s="11">
        <v>0.1262875</v>
      </c>
      <c r="J12" s="11">
        <v>315.39220189999998</v>
      </c>
      <c r="K12" s="11">
        <v>39.123385499999998</v>
      </c>
      <c r="L12" s="11">
        <v>15.710994599999999</v>
      </c>
      <c r="M12" s="11">
        <v>73.691096700000003</v>
      </c>
      <c r="N12" s="11">
        <v>150.0821631</v>
      </c>
      <c r="O12" s="19" t="str">
        <f>LOOKUP(B12,{0,1,5,30},{"-","**","*","-"})</f>
        <v>*</v>
      </c>
    </row>
    <row r="13" spans="1:15" ht="16.2">
      <c r="A13" s="5" t="s">
        <v>19</v>
      </c>
      <c r="B13" s="20">
        <v>408</v>
      </c>
      <c r="C13" s="11">
        <v>4.12858E-4</v>
      </c>
      <c r="D13" s="11">
        <v>62.977744299999998</v>
      </c>
      <c r="E13" s="11">
        <v>6.5777745000000003</v>
      </c>
      <c r="F13" s="11">
        <v>0.33222780000000002</v>
      </c>
      <c r="G13" s="11">
        <v>6.7106729999999999</v>
      </c>
      <c r="H13" s="11">
        <v>18.063636599999999</v>
      </c>
      <c r="I13" s="11">
        <v>4.12858E-4</v>
      </c>
      <c r="J13" s="11">
        <v>62.977744299999998</v>
      </c>
      <c r="K13" s="11">
        <v>6.5777745000000003</v>
      </c>
      <c r="L13" s="11">
        <v>0.33222780000000002</v>
      </c>
      <c r="M13" s="11">
        <v>6.7106729999999999</v>
      </c>
      <c r="N13" s="11">
        <v>18.063636599999999</v>
      </c>
      <c r="O13" s="19" t="str">
        <f>LOOKUP(B13,{0,1,5,30},{"-","**","*","-"})</f>
        <v>-</v>
      </c>
    </row>
    <row r="14" spans="1:15" ht="16.2">
      <c r="A14" s="5" t="s">
        <v>20</v>
      </c>
      <c r="B14" s="20">
        <v>214</v>
      </c>
      <c r="C14" s="11">
        <v>4.2368199999999999E-4</v>
      </c>
      <c r="D14" s="11">
        <v>65.6958506</v>
      </c>
      <c r="E14" s="11">
        <v>2.3693431999999999</v>
      </c>
      <c r="F14" s="11">
        <v>0.4296027</v>
      </c>
      <c r="G14" s="11">
        <v>6.2845459000000004</v>
      </c>
      <c r="H14" s="11">
        <v>9.4623016999999994</v>
      </c>
      <c r="I14" s="11">
        <v>4.2368199999999999E-4</v>
      </c>
      <c r="J14" s="11">
        <v>65.6958506</v>
      </c>
      <c r="K14" s="11">
        <v>2.3693431999999999</v>
      </c>
      <c r="L14" s="11">
        <v>0.4296027</v>
      </c>
      <c r="M14" s="11">
        <v>6.2845459000000004</v>
      </c>
      <c r="N14" s="11">
        <v>9.4623016999999994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87</v>
      </c>
      <c r="C15" s="11">
        <v>3.9334000000000001E-3</v>
      </c>
      <c r="D15" s="11">
        <v>40.866911299999998</v>
      </c>
      <c r="E15" s="11">
        <v>6.8042951</v>
      </c>
      <c r="F15" s="11">
        <v>0.83070619999999995</v>
      </c>
      <c r="G15" s="11">
        <v>7.7483120999999997</v>
      </c>
      <c r="H15" s="11">
        <v>22.9084431</v>
      </c>
      <c r="I15" s="11">
        <v>3.9334000000000001E-3</v>
      </c>
      <c r="J15" s="11">
        <v>40.866911299999998</v>
      </c>
      <c r="K15" s="11">
        <v>6.8042951</v>
      </c>
      <c r="L15" s="11">
        <v>0.83070619999999995</v>
      </c>
      <c r="M15" s="11">
        <v>7.7483120999999997</v>
      </c>
      <c r="N15" s="11">
        <v>22.9084431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171</v>
      </c>
      <c r="C16" s="11">
        <v>0.87123910000000004</v>
      </c>
      <c r="D16" s="11">
        <v>284.2687904</v>
      </c>
      <c r="E16" s="11">
        <v>65.293703600000001</v>
      </c>
      <c r="F16" s="11">
        <v>3.9519424999999999</v>
      </c>
      <c r="G16" s="11">
        <v>51.678354200000001</v>
      </c>
      <c r="H16" s="11">
        <v>160.41987940000001</v>
      </c>
      <c r="I16" s="11">
        <v>0.87123910000000004</v>
      </c>
      <c r="J16" s="11">
        <v>278.68695459999998</v>
      </c>
      <c r="K16" s="11">
        <v>56.236758199999997</v>
      </c>
      <c r="L16" s="11">
        <v>3.7229157000000002</v>
      </c>
      <c r="M16" s="11">
        <v>48.683439700000001</v>
      </c>
      <c r="N16" s="11">
        <v>141.16949389999999</v>
      </c>
      <c r="O16" s="19" t="str">
        <f>LOOKUP(B16,{0,1,5,30},{"-","**","*","-"})</f>
        <v>-</v>
      </c>
    </row>
    <row r="17" spans="1:15" ht="16.2">
      <c r="A17" s="5" t="s">
        <v>23</v>
      </c>
      <c r="B17" s="20">
        <v>14</v>
      </c>
      <c r="C17" s="11">
        <v>3.6468387999999998</v>
      </c>
      <c r="D17" s="11">
        <v>103.47578439999999</v>
      </c>
      <c r="E17" s="11">
        <v>45.0048046</v>
      </c>
      <c r="F17" s="11">
        <v>8.3789219999999993</v>
      </c>
      <c r="G17" s="11">
        <v>31.351055299999999</v>
      </c>
      <c r="H17" s="11">
        <v>103.47578439999999</v>
      </c>
      <c r="I17" s="11">
        <v>2.7351291</v>
      </c>
      <c r="J17" s="11">
        <v>77.606838300000007</v>
      </c>
      <c r="K17" s="11">
        <v>36.565695499999997</v>
      </c>
      <c r="L17" s="11">
        <v>6.7600150000000001</v>
      </c>
      <c r="M17" s="11">
        <v>25.293659999999999</v>
      </c>
      <c r="N17" s="11">
        <v>77.606838300000007</v>
      </c>
      <c r="O17" s="19" t="str">
        <f>LOOKUP(B17,{0,1,5,30},{"-","**","*","-"})</f>
        <v>*</v>
      </c>
    </row>
    <row r="18" spans="1:15" ht="16.2">
      <c r="A18" s="5" t="s">
        <v>24</v>
      </c>
      <c r="B18" s="20">
        <v>5</v>
      </c>
      <c r="C18" s="11">
        <v>12.2112017</v>
      </c>
      <c r="D18" s="11">
        <v>68.842004399999993</v>
      </c>
      <c r="E18" s="11">
        <v>31.900539500000001</v>
      </c>
      <c r="F18" s="11">
        <v>9.9166937999999991</v>
      </c>
      <c r="G18" s="11">
        <v>22.174401599999999</v>
      </c>
      <c r="H18" s="11">
        <v>68.842004399999993</v>
      </c>
      <c r="I18" s="11">
        <v>12.2112017</v>
      </c>
      <c r="J18" s="11">
        <v>51.631503299999999</v>
      </c>
      <c r="K18" s="11">
        <v>26.761830199999999</v>
      </c>
      <c r="L18" s="11">
        <v>6.6967036000000002</v>
      </c>
      <c r="M18" s="11">
        <v>14.974284600000001</v>
      </c>
      <c r="N18" s="11">
        <v>51.631503299999999</v>
      </c>
      <c r="O18" s="19" t="str">
        <f>LOOKUP(B18,{0,1,5,30},{"-","**","*","-"})</f>
        <v>*</v>
      </c>
    </row>
    <row r="19" spans="1:15" ht="16.2">
      <c r="A19" s="5" t="s">
        <v>25</v>
      </c>
      <c r="B19" s="20">
        <v>2</v>
      </c>
      <c r="C19" s="11">
        <v>12.5276315</v>
      </c>
      <c r="D19" s="11">
        <v>71.477351999999996</v>
      </c>
      <c r="E19" s="11">
        <v>42.002491800000001</v>
      </c>
      <c r="F19" s="11">
        <v>29.474860199999998</v>
      </c>
      <c r="G19" s="11">
        <v>41.683747099999998</v>
      </c>
      <c r="H19" s="11">
        <v>71.477351999999996</v>
      </c>
      <c r="I19" s="11">
        <v>12.5276315</v>
      </c>
      <c r="J19" s="11">
        <v>53.608013999999997</v>
      </c>
      <c r="K19" s="11">
        <v>33.067822800000002</v>
      </c>
      <c r="L19" s="11">
        <v>20.540191199999999</v>
      </c>
      <c r="M19" s="11">
        <v>29.048217000000001</v>
      </c>
      <c r="N19" s="11">
        <v>53.608013999999997</v>
      </c>
      <c r="O19" s="19" t="str">
        <f>LOOKUP(B19,{0,1,5,30},{"-","**","*","-"})</f>
        <v>**</v>
      </c>
    </row>
    <row r="20" spans="1:15" ht="16.2">
      <c r="A20" s="5" t="s">
        <v>26</v>
      </c>
      <c r="B20" s="20">
        <v>346</v>
      </c>
      <c r="C20" s="11">
        <v>4.6773000000000002E-2</v>
      </c>
      <c r="D20" s="11">
        <v>554.60074420000001</v>
      </c>
      <c r="E20" s="11">
        <v>75.996226100000001</v>
      </c>
      <c r="F20" s="11">
        <v>3.7047024</v>
      </c>
      <c r="G20" s="11">
        <v>68.911448899999996</v>
      </c>
      <c r="H20" s="11">
        <v>195.02965029999999</v>
      </c>
      <c r="I20" s="11">
        <v>3.5079800000000001E-2</v>
      </c>
      <c r="J20" s="11">
        <v>446.12012579999998</v>
      </c>
      <c r="K20" s="11">
        <v>61.633972999999997</v>
      </c>
      <c r="L20" s="11">
        <v>3.0172697999999998</v>
      </c>
      <c r="M20" s="11">
        <v>56.1244619</v>
      </c>
      <c r="N20" s="11">
        <v>158.32961639999999</v>
      </c>
      <c r="O20" s="19" t="str">
        <f>LOOKUP(B20,{0,1,5,30},{"-","**","*","-"})</f>
        <v>-</v>
      </c>
    </row>
    <row r="21" spans="1:15" ht="16.2">
      <c r="A21" s="5" t="s">
        <v>27</v>
      </c>
      <c r="B21" s="20">
        <v>33</v>
      </c>
      <c r="C21" s="11">
        <v>7.3333332999999996</v>
      </c>
      <c r="D21" s="11">
        <v>293.02087949999998</v>
      </c>
      <c r="E21" s="11">
        <v>67.366675999999998</v>
      </c>
      <c r="F21" s="11">
        <v>9.6374387000000006</v>
      </c>
      <c r="G21" s="11">
        <v>55.362870200000003</v>
      </c>
      <c r="H21" s="11">
        <v>179.40221750000001</v>
      </c>
      <c r="I21" s="11">
        <v>5.5</v>
      </c>
      <c r="J21" s="11">
        <v>219.76565959999999</v>
      </c>
      <c r="K21" s="11">
        <v>50.3610866</v>
      </c>
      <c r="L21" s="11">
        <v>7.1818400000000002</v>
      </c>
      <c r="M21" s="11">
        <v>41.256529899999997</v>
      </c>
      <c r="N21" s="11">
        <v>134.55166310000001</v>
      </c>
      <c r="O21" s="19" t="str">
        <f>LOOKUP(B21,{0,1,5,30},{"-","**","*","-"})</f>
        <v>-</v>
      </c>
    </row>
    <row r="22" spans="1:15" ht="16.2">
      <c r="A22" s="5" t="s">
        <v>28</v>
      </c>
      <c r="B22" s="20">
        <v>11</v>
      </c>
      <c r="C22" s="11">
        <v>16.842492</v>
      </c>
      <c r="D22" s="11">
        <v>158.79113100000001</v>
      </c>
      <c r="E22" s="11">
        <v>49.910273500000002</v>
      </c>
      <c r="F22" s="11">
        <v>13.3932231</v>
      </c>
      <c r="G22" s="11">
        <v>44.420295699999997</v>
      </c>
      <c r="H22" s="11">
        <v>158.79113100000001</v>
      </c>
      <c r="I22" s="11">
        <v>12.631869</v>
      </c>
      <c r="J22" s="11">
        <v>119.0933483</v>
      </c>
      <c r="K22" s="11">
        <v>37.4327051</v>
      </c>
      <c r="L22" s="11">
        <v>10.0449173</v>
      </c>
      <c r="M22" s="11">
        <v>33.315221800000003</v>
      </c>
      <c r="N22" s="11">
        <v>119.0933483</v>
      </c>
      <c r="O22" s="19" t="str">
        <f>LOOKUP(B22,{0,1,5,30},{"-","**","*","-"})</f>
        <v>*</v>
      </c>
    </row>
    <row r="23" spans="1:15" ht="16.2">
      <c r="A23" s="5" t="s">
        <v>29</v>
      </c>
      <c r="B23" s="20">
        <v>0</v>
      </c>
      <c r="C23" s="11" t="s">
        <v>120</v>
      </c>
      <c r="D23" s="11" t="s">
        <v>120</v>
      </c>
      <c r="E23" s="11" t="s">
        <v>120</v>
      </c>
      <c r="F23" s="11" t="s">
        <v>120</v>
      </c>
      <c r="G23" s="11" t="s">
        <v>120</v>
      </c>
      <c r="H23" s="11" t="s">
        <v>120</v>
      </c>
      <c r="I23" s="11" t="s">
        <v>120</v>
      </c>
      <c r="J23" s="11" t="s">
        <v>120</v>
      </c>
      <c r="K23" s="11" t="s">
        <v>120</v>
      </c>
      <c r="L23" s="11" t="s">
        <v>120</v>
      </c>
      <c r="M23" s="11" t="s">
        <v>120</v>
      </c>
      <c r="N23" s="11" t="s">
        <v>120</v>
      </c>
      <c r="O23" s="19" t="str">
        <f>LOOKUP(B23,{0,1,5,30},{"-","**","*","-"})</f>
        <v>-</v>
      </c>
    </row>
    <row r="24" spans="1:15" ht="16.2">
      <c r="A24" s="5" t="s">
        <v>30</v>
      </c>
      <c r="B24" s="20">
        <v>208</v>
      </c>
      <c r="C24" s="11">
        <v>0.65275629999999996</v>
      </c>
      <c r="D24" s="11">
        <v>200.8277372</v>
      </c>
      <c r="E24" s="11">
        <v>44.282904199999997</v>
      </c>
      <c r="F24" s="11">
        <v>2.9007353</v>
      </c>
      <c r="G24" s="11">
        <v>41.834999799999999</v>
      </c>
      <c r="H24" s="11">
        <v>135.8757062</v>
      </c>
      <c r="I24" s="11">
        <v>0.52220500000000003</v>
      </c>
      <c r="J24" s="11">
        <v>188.09412520000001</v>
      </c>
      <c r="K24" s="11">
        <v>39.595190500000001</v>
      </c>
      <c r="L24" s="11">
        <v>2.5983356999999998</v>
      </c>
      <c r="M24" s="11">
        <v>37.473731100000002</v>
      </c>
      <c r="N24" s="11">
        <v>121.1840625</v>
      </c>
      <c r="O24" s="19" t="str">
        <f>LOOKUP(B24,{0,1,5,30},{"-","**","*","-"})</f>
        <v>-</v>
      </c>
    </row>
    <row r="25" spans="1:15" ht="16.2">
      <c r="A25" s="5" t="s">
        <v>31</v>
      </c>
      <c r="B25" s="20">
        <v>126</v>
      </c>
      <c r="C25" s="11">
        <v>0.40518599999999999</v>
      </c>
      <c r="D25" s="11">
        <v>287.70927210000002</v>
      </c>
      <c r="E25" s="11">
        <v>36.503448800000001</v>
      </c>
      <c r="F25" s="11">
        <v>4.0316983000000004</v>
      </c>
      <c r="G25" s="11">
        <v>45.255701299999998</v>
      </c>
      <c r="H25" s="11">
        <v>109.8843413</v>
      </c>
      <c r="I25" s="11">
        <v>0.3363044</v>
      </c>
      <c r="J25" s="11">
        <v>287.70927210000002</v>
      </c>
      <c r="K25" s="11">
        <v>32.391722299999998</v>
      </c>
      <c r="L25" s="11">
        <v>3.6202312999999999</v>
      </c>
      <c r="M25" s="11">
        <v>40.6369951</v>
      </c>
      <c r="N25" s="11">
        <v>107.73362160000001</v>
      </c>
      <c r="O25" s="19" t="str">
        <f>LOOKUP(B25,{0,1,5,30},{"-","**","*","-"})</f>
        <v>-</v>
      </c>
    </row>
    <row r="26" spans="1:15" ht="16.2">
      <c r="A26" s="5" t="s">
        <v>32</v>
      </c>
      <c r="B26" s="20">
        <v>315</v>
      </c>
      <c r="C26" s="11">
        <v>0.22969120000000001</v>
      </c>
      <c r="D26" s="11">
        <v>203.30118770000001</v>
      </c>
      <c r="E26" s="11">
        <v>48.311921099999999</v>
      </c>
      <c r="F26" s="11">
        <v>2.0831875000000002</v>
      </c>
      <c r="G26" s="11">
        <v>36.972910800000001</v>
      </c>
      <c r="H26" s="11">
        <v>111.1111111</v>
      </c>
      <c r="I26" s="11">
        <v>0.20672209999999999</v>
      </c>
      <c r="J26" s="11">
        <v>197.0428823</v>
      </c>
      <c r="K26" s="11">
        <v>44.211509200000002</v>
      </c>
      <c r="L26" s="11">
        <v>1.9314093999999999</v>
      </c>
      <c r="M26" s="11">
        <v>34.279116000000002</v>
      </c>
      <c r="N26" s="11">
        <v>100</v>
      </c>
      <c r="O26" s="19" t="str">
        <f>LOOKUP(B26,{0,1,5,30},{"-","**","*","-"})</f>
        <v>-</v>
      </c>
    </row>
    <row r="27" spans="1:15" ht="16.2">
      <c r="A27" s="5" t="s">
        <v>33</v>
      </c>
      <c r="B27" s="20">
        <v>197</v>
      </c>
      <c r="C27" s="11">
        <v>3.6530472999999999</v>
      </c>
      <c r="D27" s="11">
        <v>766.9214283</v>
      </c>
      <c r="E27" s="11">
        <v>217.9989113</v>
      </c>
      <c r="F27" s="11">
        <v>8.1007827999999993</v>
      </c>
      <c r="G27" s="11">
        <v>113.6999053</v>
      </c>
      <c r="H27" s="11">
        <v>433.15268529999997</v>
      </c>
      <c r="I27" s="11">
        <v>3.6530472999999999</v>
      </c>
      <c r="J27" s="11">
        <v>766.9214283</v>
      </c>
      <c r="K27" s="11">
        <v>217.9989113</v>
      </c>
      <c r="L27" s="11">
        <v>8.1007827999999993</v>
      </c>
      <c r="M27" s="11">
        <v>113.6999053</v>
      </c>
      <c r="N27" s="11">
        <v>433.15268529999997</v>
      </c>
      <c r="O27" s="19" t="str">
        <f>LOOKUP(B27,{0,1,5,30},{"-","**","*","-"})</f>
        <v>-</v>
      </c>
    </row>
    <row r="28" spans="1:15" ht="16.2">
      <c r="A28" s="5" t="s">
        <v>34</v>
      </c>
      <c r="B28" s="20">
        <v>98</v>
      </c>
      <c r="C28" s="11">
        <v>0.9</v>
      </c>
      <c r="D28" s="11">
        <v>214.44605970000001</v>
      </c>
      <c r="E28" s="11">
        <v>40.861854899999997</v>
      </c>
      <c r="F28" s="11">
        <v>4.1763038000000003</v>
      </c>
      <c r="G28" s="11">
        <v>41.343298799999999</v>
      </c>
      <c r="H28" s="11">
        <v>125.18519999999999</v>
      </c>
      <c r="I28" s="11">
        <v>0.9</v>
      </c>
      <c r="J28" s="11">
        <v>214.44605970000001</v>
      </c>
      <c r="K28" s="11">
        <v>40.861854899999997</v>
      </c>
      <c r="L28" s="11">
        <v>4.1763038000000003</v>
      </c>
      <c r="M28" s="11">
        <v>41.343298799999999</v>
      </c>
      <c r="N28" s="11">
        <v>125.18519999999999</v>
      </c>
      <c r="O28" s="19" t="str">
        <f>LOOKUP(B28,{0,1,5,30},{"-","**","*","-"})</f>
        <v>-</v>
      </c>
    </row>
    <row r="29" spans="1:15" ht="16.2">
      <c r="A29" s="5" t="s">
        <v>35</v>
      </c>
      <c r="B29" s="20">
        <v>103</v>
      </c>
      <c r="C29" s="11">
        <v>5.9561299999999998E-2</v>
      </c>
      <c r="D29" s="11">
        <v>435.23458670000002</v>
      </c>
      <c r="E29" s="11">
        <v>87.400278900000004</v>
      </c>
      <c r="F29" s="11">
        <v>6.5955294999999996</v>
      </c>
      <c r="G29" s="11">
        <v>66.937313900000007</v>
      </c>
      <c r="H29" s="11">
        <v>193.44023050000001</v>
      </c>
      <c r="I29" s="11">
        <v>5.9561299999999998E-2</v>
      </c>
      <c r="J29" s="11">
        <v>435.23458670000002</v>
      </c>
      <c r="K29" s="11">
        <v>87.400278900000004</v>
      </c>
      <c r="L29" s="11">
        <v>6.5955294999999996</v>
      </c>
      <c r="M29" s="11">
        <v>66.937313900000007</v>
      </c>
      <c r="N29" s="11">
        <v>193.44023050000001</v>
      </c>
      <c r="O29" s="19" t="str">
        <f>LOOKUP(B29,{0,1,5,30},{"-","**","*","-"})</f>
        <v>-</v>
      </c>
    </row>
    <row r="30" spans="1:15" ht="16.2">
      <c r="A30" s="5" t="s">
        <v>36</v>
      </c>
      <c r="B30" s="20">
        <v>134</v>
      </c>
      <c r="C30" s="11">
        <v>0.4</v>
      </c>
      <c r="D30" s="11">
        <v>450.62345249999998</v>
      </c>
      <c r="E30" s="11">
        <v>100.5591943</v>
      </c>
      <c r="F30" s="11">
        <v>8.0711323000000004</v>
      </c>
      <c r="G30" s="11">
        <v>93.430110600000006</v>
      </c>
      <c r="H30" s="11">
        <v>307.33016270000002</v>
      </c>
      <c r="I30" s="11">
        <v>0.4</v>
      </c>
      <c r="J30" s="11">
        <v>450.62345249999998</v>
      </c>
      <c r="K30" s="11">
        <v>100.5591943</v>
      </c>
      <c r="L30" s="11">
        <v>8.0711323000000004</v>
      </c>
      <c r="M30" s="11">
        <v>93.430110600000006</v>
      </c>
      <c r="N30" s="11">
        <v>307.33016270000002</v>
      </c>
      <c r="O30" s="19" t="str">
        <f>LOOKUP(B30,{0,1,5,30},{"-","**","*","-"})</f>
        <v>-</v>
      </c>
    </row>
    <row r="31" spans="1:15" ht="16.2">
      <c r="A31" s="5" t="s">
        <v>37</v>
      </c>
      <c r="B31" s="20">
        <v>105</v>
      </c>
      <c r="C31" s="11">
        <v>1.9419066</v>
      </c>
      <c r="D31" s="11">
        <v>381.83215150000001</v>
      </c>
      <c r="E31" s="11">
        <v>102.7863875</v>
      </c>
      <c r="F31" s="11">
        <v>6.5237503999999999</v>
      </c>
      <c r="G31" s="11">
        <v>66.848548800000003</v>
      </c>
      <c r="H31" s="11">
        <v>232.17137450000001</v>
      </c>
      <c r="I31" s="11">
        <v>1.9419066</v>
      </c>
      <c r="J31" s="11">
        <v>381.83215150000001</v>
      </c>
      <c r="K31" s="11">
        <v>102.7863875</v>
      </c>
      <c r="L31" s="11">
        <v>6.5237503999999999</v>
      </c>
      <c r="M31" s="11">
        <v>66.848548800000003</v>
      </c>
      <c r="N31" s="11">
        <v>232.17137450000001</v>
      </c>
      <c r="O31" s="19" t="str">
        <f>LOOKUP(B31,{0,1,5,30},{"-","**","*","-"})</f>
        <v>-</v>
      </c>
    </row>
    <row r="32" spans="1:15" ht="16.2">
      <c r="A32" s="5" t="s">
        <v>38</v>
      </c>
      <c r="B32" s="20">
        <v>32</v>
      </c>
      <c r="C32" s="11">
        <v>7.7126276999999996</v>
      </c>
      <c r="D32" s="11">
        <v>280.36165</v>
      </c>
      <c r="E32" s="11">
        <v>83.633709199999998</v>
      </c>
      <c r="F32" s="11">
        <v>11.0613454</v>
      </c>
      <c r="G32" s="11">
        <v>62.572418599999999</v>
      </c>
      <c r="H32" s="11">
        <v>206.9462891</v>
      </c>
      <c r="I32" s="11">
        <v>7.7126276999999996</v>
      </c>
      <c r="J32" s="11">
        <v>280.36165</v>
      </c>
      <c r="K32" s="11">
        <v>83.633709199999998</v>
      </c>
      <c r="L32" s="11">
        <v>11.0613454</v>
      </c>
      <c r="M32" s="11">
        <v>62.572418599999999</v>
      </c>
      <c r="N32" s="11">
        <v>206.9462891</v>
      </c>
      <c r="O32" s="19" t="str">
        <f>LOOKUP(B32,{0,1,5,30},{"-","**","*","-"})</f>
        <v>-</v>
      </c>
    </row>
    <row r="33" spans="1:15" ht="16.2">
      <c r="A33" s="5" t="s">
        <v>39</v>
      </c>
      <c r="B33" s="20">
        <v>47</v>
      </c>
      <c r="C33" s="11">
        <v>5.7848112</v>
      </c>
      <c r="D33" s="11">
        <v>428.4155753</v>
      </c>
      <c r="E33" s="11">
        <v>93.168804499999993</v>
      </c>
      <c r="F33" s="11">
        <v>10.8467725</v>
      </c>
      <c r="G33" s="11">
        <v>74.3617256</v>
      </c>
      <c r="H33" s="11">
        <v>207.0261826</v>
      </c>
      <c r="I33" s="11">
        <v>5.7848112</v>
      </c>
      <c r="J33" s="11">
        <v>428.4155753</v>
      </c>
      <c r="K33" s="11">
        <v>93.168804499999993</v>
      </c>
      <c r="L33" s="11">
        <v>10.8467725</v>
      </c>
      <c r="M33" s="11">
        <v>74.3617256</v>
      </c>
      <c r="N33" s="11">
        <v>207.0261826</v>
      </c>
      <c r="O33" s="19" t="str">
        <f>LOOKUP(B33,{0,1,5,30},{"-","**","*","-"})</f>
        <v>-</v>
      </c>
    </row>
    <row r="34" spans="1:15" ht="16.2">
      <c r="A34" s="5" t="s">
        <v>40</v>
      </c>
      <c r="B34" s="20">
        <v>44</v>
      </c>
      <c r="C34" s="11">
        <v>14.9657275</v>
      </c>
      <c r="D34" s="11">
        <v>212.20529300000001</v>
      </c>
      <c r="E34" s="11">
        <v>95.277072700000005</v>
      </c>
      <c r="F34" s="11">
        <v>8.8021679000000006</v>
      </c>
      <c r="G34" s="11">
        <v>58.386976500000003</v>
      </c>
      <c r="H34" s="11">
        <v>209.606145</v>
      </c>
      <c r="I34" s="11">
        <v>14.9657275</v>
      </c>
      <c r="J34" s="11">
        <v>212.20529300000001</v>
      </c>
      <c r="K34" s="11">
        <v>95.277072700000005</v>
      </c>
      <c r="L34" s="11">
        <v>8.8021679000000006</v>
      </c>
      <c r="M34" s="11">
        <v>58.386976500000003</v>
      </c>
      <c r="N34" s="11">
        <v>209.606145</v>
      </c>
      <c r="O34" s="19" t="str">
        <f>LOOKUP(B34,{0,1,5,30},{"-","**","*","-"})</f>
        <v>-</v>
      </c>
    </row>
    <row r="35" spans="1:15" ht="16.2">
      <c r="A35" s="4" t="s">
        <v>41</v>
      </c>
      <c r="B35" s="20">
        <v>0</v>
      </c>
      <c r="C35" s="11" t="s">
        <v>120</v>
      </c>
      <c r="D35" s="11" t="s">
        <v>120</v>
      </c>
      <c r="E35" s="11" t="s">
        <v>120</v>
      </c>
      <c r="F35" s="11" t="s">
        <v>120</v>
      </c>
      <c r="G35" s="11" t="s">
        <v>120</v>
      </c>
      <c r="H35" s="11" t="s">
        <v>120</v>
      </c>
      <c r="I35" s="11" t="s">
        <v>120</v>
      </c>
      <c r="J35" s="11" t="s">
        <v>120</v>
      </c>
      <c r="K35" s="11" t="s">
        <v>120</v>
      </c>
      <c r="L35" s="11" t="s">
        <v>120</v>
      </c>
      <c r="M35" s="11" t="s">
        <v>120</v>
      </c>
      <c r="N35" s="11" t="s">
        <v>120</v>
      </c>
      <c r="O35" s="19" t="str">
        <f>LOOKUP(B35,{0,1,5,30},{"-","**","*","-"})</f>
        <v>-</v>
      </c>
    </row>
    <row r="36" spans="1:15" ht="16.2">
      <c r="A36" s="5" t="s">
        <v>42</v>
      </c>
      <c r="B36" s="20">
        <v>212</v>
      </c>
      <c r="C36" s="11">
        <v>2.3475736999999999</v>
      </c>
      <c r="D36" s="11">
        <v>392.45428759999999</v>
      </c>
      <c r="E36" s="11">
        <v>58.069920400000001</v>
      </c>
      <c r="F36" s="11">
        <v>3.5943363000000002</v>
      </c>
      <c r="G36" s="11">
        <v>52.334326799999999</v>
      </c>
      <c r="H36" s="11">
        <v>146.95683690000001</v>
      </c>
      <c r="I36" s="11">
        <v>2.3475736999999999</v>
      </c>
      <c r="J36" s="11">
        <v>392.45428759999999</v>
      </c>
      <c r="K36" s="11">
        <v>56.898615399999997</v>
      </c>
      <c r="L36" s="11">
        <v>3.5266647999999998</v>
      </c>
      <c r="M36" s="11">
        <v>51.349014500000003</v>
      </c>
      <c r="N36" s="11">
        <v>146.95683690000001</v>
      </c>
      <c r="O36" s="19" t="str">
        <f>LOOKUP(B36,{0,1,5,30},{"-","**","*","-"})</f>
        <v>-</v>
      </c>
    </row>
    <row r="37" spans="1:15" ht="16.2">
      <c r="A37" s="5" t="s">
        <v>43</v>
      </c>
      <c r="B37" s="20">
        <v>288</v>
      </c>
      <c r="C37" s="11">
        <v>2.30864E-2</v>
      </c>
      <c r="D37" s="11">
        <v>387.18056869999998</v>
      </c>
      <c r="E37" s="11">
        <v>52.978358299999996</v>
      </c>
      <c r="F37" s="11">
        <v>3.0887300999999998</v>
      </c>
      <c r="G37" s="11">
        <v>52.417487899999998</v>
      </c>
      <c r="H37" s="11">
        <v>153.09209329999999</v>
      </c>
      <c r="I37" s="11">
        <v>2.30864E-2</v>
      </c>
      <c r="J37" s="11">
        <v>310.2228973</v>
      </c>
      <c r="K37" s="11">
        <v>45.818849399999998</v>
      </c>
      <c r="L37" s="11">
        <v>2.6482420000000002</v>
      </c>
      <c r="M37" s="11">
        <v>44.942157799999997</v>
      </c>
      <c r="N37" s="11">
        <v>136.4011826</v>
      </c>
      <c r="O37" s="19" t="str">
        <f>LOOKUP(B37,{0,1,5,30},{"-","**","*","-"})</f>
        <v>-</v>
      </c>
    </row>
    <row r="38" spans="1:15" ht="16.2">
      <c r="A38" s="5" t="s">
        <v>44</v>
      </c>
      <c r="B38" s="20">
        <v>78</v>
      </c>
      <c r="C38" s="11">
        <v>1.5509980000000001</v>
      </c>
      <c r="D38" s="11">
        <v>188.6663136</v>
      </c>
      <c r="E38" s="11">
        <v>52.553745399999997</v>
      </c>
      <c r="F38" s="11">
        <v>5.3255189999999999</v>
      </c>
      <c r="G38" s="11">
        <v>47.033710399999997</v>
      </c>
      <c r="H38" s="11">
        <v>169</v>
      </c>
      <c r="I38" s="11">
        <v>3.2408090000000001</v>
      </c>
      <c r="J38" s="11">
        <v>150.93305090000001</v>
      </c>
      <c r="K38" s="11">
        <v>43.634725799999998</v>
      </c>
      <c r="L38" s="11">
        <v>4.3218522000000004</v>
      </c>
      <c r="M38" s="11">
        <v>38.169564999999999</v>
      </c>
      <c r="N38" s="11">
        <v>135.19999999999999</v>
      </c>
      <c r="O38" s="19" t="str">
        <f>LOOKUP(B38,{0,1,5,30},{"-","**","*","-"})</f>
        <v>-</v>
      </c>
    </row>
    <row r="39" spans="1:15" ht="16.2">
      <c r="A39" s="5" t="s">
        <v>45</v>
      </c>
      <c r="B39" s="20">
        <v>67</v>
      </c>
      <c r="C39" s="11">
        <v>0.29875570000000001</v>
      </c>
      <c r="D39" s="11">
        <v>103.5478988</v>
      </c>
      <c r="E39" s="11">
        <v>12.1479173</v>
      </c>
      <c r="F39" s="11">
        <v>2.0549507</v>
      </c>
      <c r="G39" s="11">
        <v>16.820496299999999</v>
      </c>
      <c r="H39" s="11">
        <v>53.3243613</v>
      </c>
      <c r="I39" s="11">
        <v>0.29875570000000001</v>
      </c>
      <c r="J39" s="11">
        <v>103.5478988</v>
      </c>
      <c r="K39" s="11">
        <v>11.9263812</v>
      </c>
      <c r="L39" s="11">
        <v>2.0462430999999999</v>
      </c>
      <c r="M39" s="11">
        <v>16.749221299999999</v>
      </c>
      <c r="N39" s="11">
        <v>53.3243613</v>
      </c>
      <c r="O39" s="19" t="str">
        <f>LOOKUP(B39,{0,1,5,30},{"-","**","*","-"})</f>
        <v>-</v>
      </c>
    </row>
    <row r="40" spans="1:15" ht="16.2">
      <c r="A40" s="5" t="s">
        <v>46</v>
      </c>
      <c r="B40" s="20">
        <v>42</v>
      </c>
      <c r="C40" s="11">
        <v>1.9075352000000001</v>
      </c>
      <c r="D40" s="11">
        <v>125.8595661</v>
      </c>
      <c r="E40" s="11">
        <v>17.854188000000001</v>
      </c>
      <c r="F40" s="11">
        <v>3.1644283</v>
      </c>
      <c r="G40" s="11">
        <v>20.507839100000002</v>
      </c>
      <c r="H40" s="11">
        <v>41.849594000000003</v>
      </c>
      <c r="I40" s="11">
        <v>1.5260281</v>
      </c>
      <c r="J40" s="11">
        <v>125.8595661</v>
      </c>
      <c r="K40" s="11">
        <v>14.882681699999999</v>
      </c>
      <c r="L40" s="11">
        <v>3.0486051999999999</v>
      </c>
      <c r="M40" s="11">
        <v>19.757219899999999</v>
      </c>
      <c r="N40" s="11">
        <v>33.479675200000003</v>
      </c>
      <c r="O40" s="19" t="str">
        <f>LOOKUP(B40,{0,1,5,30},{"-","**","*","-"})</f>
        <v>-</v>
      </c>
    </row>
    <row r="41" spans="1:15" ht="16.2">
      <c r="A41" s="5" t="s">
        <v>47</v>
      </c>
      <c r="B41" s="20">
        <v>130</v>
      </c>
      <c r="C41" s="11">
        <v>0.402563</v>
      </c>
      <c r="D41" s="11">
        <v>495.83724130000002</v>
      </c>
      <c r="E41" s="11">
        <v>49.844604500000003</v>
      </c>
      <c r="F41" s="11">
        <v>5.1956544999999998</v>
      </c>
      <c r="G41" s="11">
        <v>59.239576</v>
      </c>
      <c r="H41" s="11">
        <v>149.13696999999999</v>
      </c>
      <c r="I41" s="11">
        <v>0.32205040000000001</v>
      </c>
      <c r="J41" s="11">
        <v>495.83724130000002</v>
      </c>
      <c r="K41" s="11">
        <v>41.486113400000001</v>
      </c>
      <c r="L41" s="11">
        <v>4.7551075999999997</v>
      </c>
      <c r="M41" s="11">
        <v>54.216567900000001</v>
      </c>
      <c r="N41" s="11">
        <v>129.91270969999999</v>
      </c>
      <c r="O41" s="19" t="str">
        <f>LOOKUP(B41,{0,1,5,30},{"-","**","*","-"})</f>
        <v>-</v>
      </c>
    </row>
    <row r="42" spans="1:15" ht="16.2">
      <c r="A42" s="5" t="s">
        <v>48</v>
      </c>
      <c r="B42" s="20">
        <v>339</v>
      </c>
      <c r="C42" s="11">
        <v>3.359E-3</v>
      </c>
      <c r="D42" s="11">
        <v>368.94113470000002</v>
      </c>
      <c r="E42" s="11">
        <v>54.061412799999999</v>
      </c>
      <c r="F42" s="11">
        <v>3.3139720000000001</v>
      </c>
      <c r="G42" s="11">
        <v>61.016695900000002</v>
      </c>
      <c r="H42" s="11">
        <v>188.81786410000001</v>
      </c>
      <c r="I42" s="11">
        <v>3.359E-3</v>
      </c>
      <c r="J42" s="11">
        <v>472.5881157</v>
      </c>
      <c r="K42" s="11">
        <v>53.302819300000003</v>
      </c>
      <c r="L42" s="11">
        <v>3.3425842000000001</v>
      </c>
      <c r="M42" s="11">
        <v>61.543501900000003</v>
      </c>
      <c r="N42" s="11">
        <v>190.3130664</v>
      </c>
      <c r="O42" s="19" t="str">
        <f>LOOKUP(B42,{0,1,5,30},{"-","**","*","-"})</f>
        <v>-</v>
      </c>
    </row>
    <row r="43" spans="1:15" ht="16.2">
      <c r="A43" s="5" t="s">
        <v>49</v>
      </c>
      <c r="B43" s="20">
        <v>173</v>
      </c>
      <c r="C43" s="11">
        <v>0.26470589999999999</v>
      </c>
      <c r="D43" s="11">
        <v>169.92408030000001</v>
      </c>
      <c r="E43" s="11">
        <v>15.683572099999999</v>
      </c>
      <c r="F43" s="11">
        <v>1.7432516</v>
      </c>
      <c r="G43" s="11">
        <v>22.928895000000001</v>
      </c>
      <c r="H43" s="11">
        <v>57.058923499999999</v>
      </c>
      <c r="I43" s="11">
        <v>0.58402900000000002</v>
      </c>
      <c r="J43" s="11">
        <v>225.9186339</v>
      </c>
      <c r="K43" s="11">
        <v>22.227425199999999</v>
      </c>
      <c r="L43" s="11">
        <v>2.2310086999999998</v>
      </c>
      <c r="M43" s="11">
        <v>29.344337899999999</v>
      </c>
      <c r="N43" s="11">
        <v>70.248159599999994</v>
      </c>
      <c r="O43" s="19" t="str">
        <f>LOOKUP(B43,{0,1,5,30},{"-","**","*","-"})</f>
        <v>-</v>
      </c>
    </row>
    <row r="44" spans="1:15" ht="16.2">
      <c r="A44" s="5" t="s">
        <v>50</v>
      </c>
      <c r="B44" s="20">
        <v>66</v>
      </c>
      <c r="C44" s="11">
        <v>0.31064370000000002</v>
      </c>
      <c r="D44" s="11">
        <v>43.811459399999997</v>
      </c>
      <c r="E44" s="11">
        <v>10.231899500000001</v>
      </c>
      <c r="F44" s="11">
        <v>1.0664369</v>
      </c>
      <c r="G44" s="11">
        <v>8.6637746</v>
      </c>
      <c r="H44" s="11">
        <v>26.088292800000001</v>
      </c>
      <c r="I44" s="11">
        <v>1.1277664999999999</v>
      </c>
      <c r="J44" s="11">
        <v>43.811459399999997</v>
      </c>
      <c r="K44" s="11">
        <v>12.8021949</v>
      </c>
      <c r="L44" s="11">
        <v>1.1353363999999999</v>
      </c>
      <c r="M44" s="11">
        <v>9.2235160999999994</v>
      </c>
      <c r="N44" s="11">
        <v>28.784750599999999</v>
      </c>
      <c r="O44" s="19" t="str">
        <f>LOOKUP(B44,{0,1,5,30},{"-","**","*","-"})</f>
        <v>-</v>
      </c>
    </row>
    <row r="45" spans="1:15" ht="16.2">
      <c r="A45" s="5" t="s">
        <v>51</v>
      </c>
      <c r="B45" s="20">
        <v>47</v>
      </c>
      <c r="C45" s="11">
        <v>2.5872800000000001E-2</v>
      </c>
      <c r="D45" s="11">
        <v>174.90580399999999</v>
      </c>
      <c r="E45" s="11">
        <v>29.786143599999999</v>
      </c>
      <c r="F45" s="11">
        <v>5.6356017999999999</v>
      </c>
      <c r="G45" s="11">
        <v>38.635739299999997</v>
      </c>
      <c r="H45" s="11">
        <v>98.952614699999998</v>
      </c>
      <c r="I45" s="11">
        <v>2.06982E-2</v>
      </c>
      <c r="J45" s="11">
        <v>162.66239780000001</v>
      </c>
      <c r="K45" s="11">
        <v>27.797096</v>
      </c>
      <c r="L45" s="11">
        <v>5.2347663000000004</v>
      </c>
      <c r="M45" s="11">
        <v>35.887749399999997</v>
      </c>
      <c r="N45" s="11">
        <v>92.1021784</v>
      </c>
      <c r="O45" s="19" t="str">
        <f>LOOKUP(B45,{0,1,5,30},{"-","**","*","-"})</f>
        <v>-</v>
      </c>
    </row>
    <row r="46" spans="1:15" ht="16.2">
      <c r="A46" s="5" t="s">
        <v>52</v>
      </c>
      <c r="B46" s="20">
        <v>361</v>
      </c>
      <c r="C46" s="11">
        <v>3.9735999999999999E-3</v>
      </c>
      <c r="D46" s="11">
        <v>160.1687479</v>
      </c>
      <c r="E46" s="11">
        <v>6.3011103000000004</v>
      </c>
      <c r="F46" s="11">
        <v>0.72767970000000004</v>
      </c>
      <c r="G46" s="11">
        <v>13.8259148</v>
      </c>
      <c r="H46" s="11">
        <v>28.835675899999998</v>
      </c>
      <c r="I46" s="11">
        <v>3.9735999999999999E-3</v>
      </c>
      <c r="J46" s="11">
        <v>160.1687479</v>
      </c>
      <c r="K46" s="11">
        <v>6.3011103000000004</v>
      </c>
      <c r="L46" s="11">
        <v>0.72767970000000004</v>
      </c>
      <c r="M46" s="11">
        <v>13.8259148</v>
      </c>
      <c r="N46" s="11">
        <v>28.835675899999998</v>
      </c>
      <c r="O46" s="19" t="str">
        <f>LOOKUP(B46,{0,1,5,30},{"-","**","*","-"})</f>
        <v>-</v>
      </c>
    </row>
    <row r="47" spans="1:15" ht="16.2">
      <c r="A47" s="5" t="s">
        <v>53</v>
      </c>
      <c r="B47" s="20">
        <v>118</v>
      </c>
      <c r="C47" s="11">
        <v>0.8</v>
      </c>
      <c r="D47" s="11">
        <v>135.16727270000001</v>
      </c>
      <c r="E47" s="11">
        <v>17.547968699999998</v>
      </c>
      <c r="F47" s="11">
        <v>1.9348050000000001</v>
      </c>
      <c r="G47" s="11">
        <v>21.0173624</v>
      </c>
      <c r="H47" s="11">
        <v>64.039386899999997</v>
      </c>
      <c r="I47" s="11">
        <v>0.8</v>
      </c>
      <c r="J47" s="11">
        <v>135.16727270000001</v>
      </c>
      <c r="K47" s="11">
        <v>17.547968699999998</v>
      </c>
      <c r="L47" s="11">
        <v>1.9348050000000001</v>
      </c>
      <c r="M47" s="11">
        <v>21.0173624</v>
      </c>
      <c r="N47" s="11">
        <v>64.039386899999997</v>
      </c>
      <c r="O47" s="19" t="str">
        <f>LOOKUP(B47,{0,1,5,30},{"-","**","*","-"})</f>
        <v>-</v>
      </c>
    </row>
    <row r="48" spans="1:15" ht="16.2">
      <c r="A48" s="5" t="s">
        <v>54</v>
      </c>
      <c r="B48" s="20">
        <v>230</v>
      </c>
      <c r="C48" s="11">
        <v>0.24894910000000001</v>
      </c>
      <c r="D48" s="11">
        <v>376.30088999999998</v>
      </c>
      <c r="E48" s="11">
        <v>50.378813899999997</v>
      </c>
      <c r="F48" s="11">
        <v>4.1554355999999997</v>
      </c>
      <c r="G48" s="11">
        <v>63.020301600000003</v>
      </c>
      <c r="H48" s="11">
        <v>180</v>
      </c>
      <c r="I48" s="11">
        <v>0.24894910000000001</v>
      </c>
      <c r="J48" s="11">
        <v>376.30088999999998</v>
      </c>
      <c r="K48" s="11">
        <v>51.038484599999997</v>
      </c>
      <c r="L48" s="11">
        <v>4.1802223999999999</v>
      </c>
      <c r="M48" s="11">
        <v>63.396211600000001</v>
      </c>
      <c r="N48" s="11">
        <v>180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30</v>
      </c>
      <c r="C49" s="11">
        <v>0.35616239999999999</v>
      </c>
      <c r="D49" s="11">
        <v>529.90634309999996</v>
      </c>
      <c r="E49" s="11">
        <v>199.2818063</v>
      </c>
      <c r="F49" s="11">
        <v>22.020358099999999</v>
      </c>
      <c r="G49" s="11">
        <v>120.6104686</v>
      </c>
      <c r="H49" s="11">
        <v>418.1905395</v>
      </c>
      <c r="I49" s="11">
        <v>0.35616239999999999</v>
      </c>
      <c r="J49" s="11">
        <v>529.90634309999996</v>
      </c>
      <c r="K49" s="11">
        <v>199.2818063</v>
      </c>
      <c r="L49" s="11">
        <v>22.020358099999999</v>
      </c>
      <c r="M49" s="11">
        <v>120.6104686</v>
      </c>
      <c r="N49" s="11">
        <v>418.1905395</v>
      </c>
      <c r="O49" s="19" t="str">
        <f>LOOKUP(B49,{0,1,5,30},{"-","**","*","-"})</f>
        <v>-</v>
      </c>
    </row>
    <row r="50" spans="1:15" ht="16.2">
      <c r="A50" s="5" t="s">
        <v>56</v>
      </c>
      <c r="B50" s="20">
        <v>59</v>
      </c>
      <c r="C50" s="11">
        <v>9.3905299999999997E-2</v>
      </c>
      <c r="D50" s="11">
        <v>631.14238239999997</v>
      </c>
      <c r="E50" s="11">
        <v>166.760322</v>
      </c>
      <c r="F50" s="11">
        <v>18.794365299999999</v>
      </c>
      <c r="G50" s="11">
        <v>144.36225880000001</v>
      </c>
      <c r="H50" s="11">
        <v>455.03996999999998</v>
      </c>
      <c r="I50" s="11">
        <v>9.3905299999999997E-2</v>
      </c>
      <c r="J50" s="11">
        <v>631.14238239999997</v>
      </c>
      <c r="K50" s="11">
        <v>166.760322</v>
      </c>
      <c r="L50" s="11">
        <v>18.794365299999999</v>
      </c>
      <c r="M50" s="11">
        <v>144.36225880000001</v>
      </c>
      <c r="N50" s="11">
        <v>455.03996999999998</v>
      </c>
      <c r="O50" s="19" t="str">
        <f>LOOKUP(B50,{0,1,5,30},{"-","**","*","-"})</f>
        <v>-</v>
      </c>
    </row>
    <row r="51" spans="1:15" ht="16.2">
      <c r="A51" s="5" t="s">
        <v>57</v>
      </c>
      <c r="B51" s="20">
        <v>137</v>
      </c>
      <c r="C51" s="11">
        <v>1.4</v>
      </c>
      <c r="D51" s="11">
        <v>791.04628419999995</v>
      </c>
      <c r="E51" s="11">
        <v>179.63257350000001</v>
      </c>
      <c r="F51" s="11">
        <v>13.6742638</v>
      </c>
      <c r="G51" s="11">
        <v>160.05315400000001</v>
      </c>
      <c r="H51" s="11">
        <v>518.73746349999999</v>
      </c>
      <c r="I51" s="11">
        <v>1.4</v>
      </c>
      <c r="J51" s="11">
        <v>791.04628419999995</v>
      </c>
      <c r="K51" s="11">
        <v>179.63257350000001</v>
      </c>
      <c r="L51" s="11">
        <v>13.6742638</v>
      </c>
      <c r="M51" s="11">
        <v>160.05315400000001</v>
      </c>
      <c r="N51" s="11">
        <v>518.73746349999999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32</v>
      </c>
      <c r="C52" s="11">
        <v>69.378458699999996</v>
      </c>
      <c r="D52" s="11">
        <v>772.426152</v>
      </c>
      <c r="E52" s="11">
        <v>248.9824964</v>
      </c>
      <c r="F52" s="11">
        <v>30.832494700000002</v>
      </c>
      <c r="G52" s="11">
        <v>174.4149286</v>
      </c>
      <c r="H52" s="11">
        <v>632.96031900000003</v>
      </c>
      <c r="I52" s="11">
        <v>69.378458699999996</v>
      </c>
      <c r="J52" s="11">
        <v>772.426152</v>
      </c>
      <c r="K52" s="11">
        <v>248.9824964</v>
      </c>
      <c r="L52" s="11">
        <v>30.832494700000002</v>
      </c>
      <c r="M52" s="11">
        <v>174.4149286</v>
      </c>
      <c r="N52" s="11">
        <v>632.96031900000003</v>
      </c>
      <c r="O52" s="19" t="str">
        <f>LOOKUP(B52,{0,1,5,30},{"-","**","*","-"})</f>
        <v>-</v>
      </c>
    </row>
    <row r="53" spans="1:15" ht="16.2">
      <c r="A53" s="4" t="s">
        <v>59</v>
      </c>
      <c r="B53" s="20">
        <v>44</v>
      </c>
      <c r="C53" s="11">
        <v>24.7224979</v>
      </c>
      <c r="D53" s="11">
        <v>413.30864359999998</v>
      </c>
      <c r="E53" s="11">
        <v>159.19652489999999</v>
      </c>
      <c r="F53" s="11">
        <v>13.983007600000001</v>
      </c>
      <c r="G53" s="11">
        <v>92.752779500000003</v>
      </c>
      <c r="H53" s="11">
        <v>368.12921999999998</v>
      </c>
      <c r="I53" s="11">
        <v>24.7224979</v>
      </c>
      <c r="J53" s="11">
        <v>413.30864359999998</v>
      </c>
      <c r="K53" s="11">
        <v>159.19652489999999</v>
      </c>
      <c r="L53" s="11">
        <v>13.983007600000001</v>
      </c>
      <c r="M53" s="11">
        <v>92.752779500000003</v>
      </c>
      <c r="N53" s="11">
        <v>368.12921999999998</v>
      </c>
      <c r="O53" s="19" t="str">
        <f>LOOKUP(B53,{0,1,5,30},{"-","**","*","-"})</f>
        <v>-</v>
      </c>
    </row>
    <row r="54" spans="1:15" ht="16.2">
      <c r="A54" s="5" t="s">
        <v>60</v>
      </c>
      <c r="B54" s="20">
        <v>60</v>
      </c>
      <c r="C54" s="11">
        <v>5.7556576000000002</v>
      </c>
      <c r="D54" s="11">
        <v>531.50099030000001</v>
      </c>
      <c r="E54" s="11">
        <v>172.29903469999999</v>
      </c>
      <c r="F54" s="11">
        <v>13.683399400000001</v>
      </c>
      <c r="G54" s="11">
        <v>105.99115569999999</v>
      </c>
      <c r="H54" s="11">
        <v>374.07766809999998</v>
      </c>
      <c r="I54" s="11">
        <v>5.7556576000000002</v>
      </c>
      <c r="J54" s="11">
        <v>531.50099030000001</v>
      </c>
      <c r="K54" s="11">
        <v>172.29903469999999</v>
      </c>
      <c r="L54" s="11">
        <v>13.683399400000001</v>
      </c>
      <c r="M54" s="11">
        <v>105.99115569999999</v>
      </c>
      <c r="N54" s="11">
        <v>374.07766809999998</v>
      </c>
      <c r="O54" s="19" t="str">
        <f>LOOKUP(B54,{0,1,5,30},{"-","**","*","-"})</f>
        <v>-</v>
      </c>
    </row>
    <row r="55" spans="1:15" ht="16.2">
      <c r="A55" s="5" t="s">
        <v>61</v>
      </c>
      <c r="B55" s="20">
        <v>149</v>
      </c>
      <c r="C55" s="11">
        <v>2.1620352999999999</v>
      </c>
      <c r="D55" s="11">
        <v>1076.8499999999999</v>
      </c>
      <c r="E55" s="11">
        <v>238.12708180000001</v>
      </c>
      <c r="F55" s="11">
        <v>16.678250599999998</v>
      </c>
      <c r="G55" s="11">
        <v>203.5839934</v>
      </c>
      <c r="H55" s="11">
        <v>701.81299999999999</v>
      </c>
      <c r="I55" s="11">
        <v>2.1620352999999999</v>
      </c>
      <c r="J55" s="11">
        <v>1076.8499999999999</v>
      </c>
      <c r="K55" s="11">
        <v>238.12708180000001</v>
      </c>
      <c r="L55" s="11">
        <v>16.678250599999998</v>
      </c>
      <c r="M55" s="11">
        <v>203.5839934</v>
      </c>
      <c r="N55" s="11">
        <v>701.81299999999999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3</v>
      </c>
      <c r="C56" s="11">
        <v>3.5098200000000003E-2</v>
      </c>
      <c r="D56" s="11">
        <v>9.1471516000000008</v>
      </c>
      <c r="E56" s="11">
        <v>3.2759489999999998</v>
      </c>
      <c r="F56" s="11">
        <v>2.9408865999999998</v>
      </c>
      <c r="G56" s="11">
        <v>5.0937650000000003</v>
      </c>
      <c r="H56" s="11">
        <v>9.1471516000000008</v>
      </c>
      <c r="I56" s="11">
        <v>3.5098200000000003E-2</v>
      </c>
      <c r="J56" s="11">
        <v>9.1471516000000008</v>
      </c>
      <c r="K56" s="11">
        <v>3.2759489999999998</v>
      </c>
      <c r="L56" s="11">
        <v>2.9408865999999998</v>
      </c>
      <c r="M56" s="11">
        <v>5.0937650000000003</v>
      </c>
      <c r="N56" s="11">
        <v>9.1471516000000008</v>
      </c>
      <c r="O56" s="19" t="str">
        <f>LOOKUP(B56,{0,1,5,30},{"-","**","*","-"})</f>
        <v>**</v>
      </c>
    </row>
    <row r="57" spans="1:15" ht="16.2">
      <c r="A57" s="5" t="s">
        <v>63</v>
      </c>
      <c r="B57" s="20">
        <v>247</v>
      </c>
      <c r="C57" s="11">
        <v>1.1532000000000001E-3</v>
      </c>
      <c r="D57" s="11">
        <v>77.162609700000004</v>
      </c>
      <c r="E57" s="11">
        <v>2.1186185000000002</v>
      </c>
      <c r="F57" s="11">
        <v>0.37537179999999998</v>
      </c>
      <c r="G57" s="11">
        <v>5.8994302999999997</v>
      </c>
      <c r="H57" s="11">
        <v>8.3894272999999995</v>
      </c>
      <c r="I57" s="11">
        <v>1.1532000000000001E-3</v>
      </c>
      <c r="J57" s="11">
        <v>77.162609700000004</v>
      </c>
      <c r="K57" s="11">
        <v>2.1186185000000002</v>
      </c>
      <c r="L57" s="11">
        <v>0.37537179999999998</v>
      </c>
      <c r="M57" s="11">
        <v>5.8994302999999997</v>
      </c>
      <c r="N57" s="11">
        <v>8.3894272999999995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0</v>
      </c>
      <c r="C58" s="11" t="s">
        <v>120</v>
      </c>
      <c r="D58" s="11" t="s">
        <v>120</v>
      </c>
      <c r="E58" s="11" t="s">
        <v>120</v>
      </c>
      <c r="F58" s="11" t="s">
        <v>120</v>
      </c>
      <c r="G58" s="11" t="s">
        <v>120</v>
      </c>
      <c r="H58" s="11" t="s">
        <v>120</v>
      </c>
      <c r="I58" s="11" t="s">
        <v>120</v>
      </c>
      <c r="J58" s="11" t="s">
        <v>120</v>
      </c>
      <c r="K58" s="11" t="s">
        <v>120</v>
      </c>
      <c r="L58" s="11" t="s">
        <v>120</v>
      </c>
      <c r="M58" s="11" t="s">
        <v>120</v>
      </c>
      <c r="N58" s="11" t="s">
        <v>120</v>
      </c>
      <c r="O58" s="19" t="str">
        <f>LOOKUP(B58,{0,1,5,30},{"-","**","*","-"})</f>
        <v>-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418</v>
      </c>
      <c r="C60" s="11">
        <v>1.1593900000000001E-2</v>
      </c>
      <c r="D60" s="11">
        <v>9.6061599999999991</v>
      </c>
      <c r="E60" s="11">
        <v>1.2841435999999999</v>
      </c>
      <c r="F60" s="11">
        <v>5.4333899999999997E-2</v>
      </c>
      <c r="G60" s="11">
        <v>1.1108595000000001</v>
      </c>
      <c r="H60" s="11">
        <v>3.2218046999999999</v>
      </c>
      <c r="I60" s="11">
        <v>1.1593900000000001E-2</v>
      </c>
      <c r="J60" s="11">
        <v>9.6061599999999991</v>
      </c>
      <c r="K60" s="11">
        <v>1.2841435999999999</v>
      </c>
      <c r="L60" s="11">
        <v>5.4333899999999997E-2</v>
      </c>
      <c r="M60" s="11">
        <v>1.1108595000000001</v>
      </c>
      <c r="N60" s="11">
        <v>3.2218046999999999</v>
      </c>
      <c r="O60" s="19" t="str">
        <f>LOOKUP(B60,{0,1,5,30},{"-","**","*","-"})</f>
        <v>-</v>
      </c>
    </row>
    <row r="61" spans="1:15" ht="16.2">
      <c r="A61" s="4" t="s">
        <v>67</v>
      </c>
      <c r="B61" s="20">
        <v>314</v>
      </c>
      <c r="C61" s="11">
        <v>2.4532999999999998E-3</v>
      </c>
      <c r="D61" s="11">
        <v>3.3422858</v>
      </c>
      <c r="E61" s="11">
        <v>0.42583959999999998</v>
      </c>
      <c r="F61" s="11">
        <v>3.3820500000000003E-2</v>
      </c>
      <c r="G61" s="11">
        <v>0.59930150000000004</v>
      </c>
      <c r="H61" s="11">
        <v>1.8213957999999999</v>
      </c>
      <c r="I61" s="11">
        <v>2.4532999999999998E-3</v>
      </c>
      <c r="J61" s="11">
        <v>3.3422858</v>
      </c>
      <c r="K61" s="11">
        <v>0.42583959999999998</v>
      </c>
      <c r="L61" s="11">
        <v>3.3820500000000003E-2</v>
      </c>
      <c r="M61" s="11">
        <v>0.59930150000000004</v>
      </c>
      <c r="N61" s="11">
        <v>1.8213957999999999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406</v>
      </c>
      <c r="C62" s="11">
        <v>1.1799E-3</v>
      </c>
      <c r="D62" s="11">
        <v>220.53048000000001</v>
      </c>
      <c r="E62" s="11">
        <v>14.267209899999999</v>
      </c>
      <c r="F62" s="11">
        <v>0.99494450000000001</v>
      </c>
      <c r="G62" s="11">
        <v>20.047575200000001</v>
      </c>
      <c r="H62" s="11">
        <v>52.0822936</v>
      </c>
      <c r="I62" s="11">
        <v>1.1799E-3</v>
      </c>
      <c r="J62" s="11">
        <v>220.53048000000001</v>
      </c>
      <c r="K62" s="11">
        <v>14.2559351</v>
      </c>
      <c r="L62" s="11">
        <v>0.99456100000000003</v>
      </c>
      <c r="M62" s="11">
        <v>20.039848599999999</v>
      </c>
      <c r="N62" s="11">
        <v>52.0822936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133</v>
      </c>
      <c r="C63" s="11">
        <v>1.8657999999999999E-3</v>
      </c>
      <c r="D63" s="11">
        <v>18.691002600000001</v>
      </c>
      <c r="E63" s="11">
        <v>1.7382867</v>
      </c>
      <c r="F63" s="11">
        <v>0.26406570000000001</v>
      </c>
      <c r="G63" s="11">
        <v>3.0453543999999999</v>
      </c>
      <c r="H63" s="11">
        <v>7.9588804</v>
      </c>
      <c r="I63" s="11">
        <v>1.8657999999999999E-3</v>
      </c>
      <c r="J63" s="11">
        <v>18.691002600000001</v>
      </c>
      <c r="K63" s="11">
        <v>1.7382867</v>
      </c>
      <c r="L63" s="11">
        <v>0.26406570000000001</v>
      </c>
      <c r="M63" s="11">
        <v>3.0453543999999999</v>
      </c>
      <c r="N63" s="11">
        <v>7.9588804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358</v>
      </c>
      <c r="C64" s="11">
        <v>1.1722E-3</v>
      </c>
      <c r="D64" s="11">
        <v>33.323811499999998</v>
      </c>
      <c r="E64" s="11">
        <v>0.98587769999999997</v>
      </c>
      <c r="F64" s="11">
        <v>0.14173830000000001</v>
      </c>
      <c r="G64" s="11">
        <v>2.6818135999999999</v>
      </c>
      <c r="H64" s="11">
        <v>4.2993524000000001</v>
      </c>
      <c r="I64" s="11">
        <v>1.1722E-3</v>
      </c>
      <c r="J64" s="11">
        <v>33.323811499999998</v>
      </c>
      <c r="K64" s="11">
        <v>0.98587769999999997</v>
      </c>
      <c r="L64" s="11">
        <v>0.14173830000000001</v>
      </c>
      <c r="M64" s="11">
        <v>2.6818135999999999</v>
      </c>
      <c r="N64" s="11">
        <v>4.2993524000000001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276</v>
      </c>
      <c r="C65" s="11">
        <v>2.1973000000000001E-5</v>
      </c>
      <c r="D65" s="11">
        <v>8.1453267999999994</v>
      </c>
      <c r="E65" s="11">
        <v>0.3461128</v>
      </c>
      <c r="F65" s="11">
        <v>5.0584299999999999E-2</v>
      </c>
      <c r="G65" s="11">
        <v>0.84036880000000003</v>
      </c>
      <c r="H65" s="11">
        <v>1.2487309</v>
      </c>
      <c r="I65" s="11">
        <v>2.1973000000000001E-5</v>
      </c>
      <c r="J65" s="11">
        <v>8.1453267999999994</v>
      </c>
      <c r="K65" s="11">
        <v>0.3461128</v>
      </c>
      <c r="L65" s="11">
        <v>5.0584299999999999E-2</v>
      </c>
      <c r="M65" s="11">
        <v>0.84036880000000003</v>
      </c>
      <c r="N65" s="11">
        <v>1.2487309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63</v>
      </c>
      <c r="C66" s="11">
        <v>8.9584281000000008</v>
      </c>
      <c r="D66" s="11">
        <v>390.86596109999999</v>
      </c>
      <c r="E66" s="11">
        <v>112.5940591</v>
      </c>
      <c r="F66" s="11">
        <v>12.2363195</v>
      </c>
      <c r="G66" s="11">
        <v>97.122775500000003</v>
      </c>
      <c r="H66" s="11">
        <v>318.97217649999999</v>
      </c>
      <c r="I66" s="11">
        <v>8.9584281000000008</v>
      </c>
      <c r="J66" s="11">
        <v>390.86596109999999</v>
      </c>
      <c r="K66" s="11">
        <v>112.5940591</v>
      </c>
      <c r="L66" s="11">
        <v>12.2363195</v>
      </c>
      <c r="M66" s="11">
        <v>97.122775500000003</v>
      </c>
      <c r="N66" s="11">
        <v>318.97217649999999</v>
      </c>
      <c r="O66" s="19" t="str">
        <f>LOOKUP(B66,{0,1,5,30},{"-","**","*","-"})</f>
        <v>-</v>
      </c>
    </row>
    <row r="67" spans="1:15" ht="16.2">
      <c r="A67" s="5" t="s">
        <v>73</v>
      </c>
      <c r="B67" s="20">
        <v>275</v>
      </c>
      <c r="C67" s="11">
        <v>5</v>
      </c>
      <c r="D67" s="11">
        <v>500.88364580000001</v>
      </c>
      <c r="E67" s="11">
        <v>100.396227</v>
      </c>
      <c r="F67" s="11">
        <v>4.9973444999999996</v>
      </c>
      <c r="G67" s="11">
        <v>82.8715835</v>
      </c>
      <c r="H67" s="11">
        <v>253.36467339999999</v>
      </c>
      <c r="I67" s="11">
        <v>5</v>
      </c>
      <c r="J67" s="11">
        <v>500.88364580000001</v>
      </c>
      <c r="K67" s="11">
        <v>108.2939562</v>
      </c>
      <c r="L67" s="11">
        <v>5.3621620999999999</v>
      </c>
      <c r="M67" s="11">
        <v>88.921398100000005</v>
      </c>
      <c r="N67" s="11">
        <v>281.92071149999998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2</v>
      </c>
      <c r="C68" s="11">
        <v>11.2646266</v>
      </c>
      <c r="D68" s="11">
        <v>40.046789599999997</v>
      </c>
      <c r="E68" s="11">
        <v>25.655708099999998</v>
      </c>
      <c r="F68" s="11">
        <v>14.3910815</v>
      </c>
      <c r="G68" s="11">
        <v>20.3520626</v>
      </c>
      <c r="H68" s="11">
        <v>40.046789599999997</v>
      </c>
      <c r="I68" s="11">
        <v>11.2646266</v>
      </c>
      <c r="J68" s="11">
        <v>40.046789599999997</v>
      </c>
      <c r="K68" s="11">
        <v>25.655708099999998</v>
      </c>
      <c r="L68" s="11">
        <v>14.3910815</v>
      </c>
      <c r="M68" s="11">
        <v>20.3520626</v>
      </c>
      <c r="N68" s="11">
        <v>40.046789599999997</v>
      </c>
      <c r="O68" s="19" t="str">
        <f>LOOKUP(B68,{0,1,5,30},{"-","**","*","-"})</f>
        <v>**</v>
      </c>
    </row>
    <row r="69" spans="1:15" ht="16.2">
      <c r="A69" s="5" t="s">
        <v>75</v>
      </c>
      <c r="B69" s="20">
        <v>370</v>
      </c>
      <c r="C69" s="11">
        <v>1.8541501</v>
      </c>
      <c r="D69" s="11">
        <v>1012.08</v>
      </c>
      <c r="E69" s="11">
        <v>229.00959700000001</v>
      </c>
      <c r="F69" s="11">
        <v>8.4981614000000008</v>
      </c>
      <c r="G69" s="11">
        <v>163.4653984</v>
      </c>
      <c r="H69" s="11">
        <v>546.19955349999998</v>
      </c>
      <c r="I69" s="11">
        <v>1.8541501</v>
      </c>
      <c r="J69" s="11">
        <v>1012.08</v>
      </c>
      <c r="K69" s="11">
        <v>229.00959700000001</v>
      </c>
      <c r="L69" s="11">
        <v>8.4981614000000008</v>
      </c>
      <c r="M69" s="11">
        <v>163.4653984</v>
      </c>
      <c r="N69" s="11">
        <v>546.19955349999998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7</v>
      </c>
      <c r="C70" s="11">
        <v>5.3999999999999999E-2</v>
      </c>
      <c r="D70" s="11">
        <v>17.664642600000001</v>
      </c>
      <c r="E70" s="11">
        <v>5.1657038999999996</v>
      </c>
      <c r="F70" s="11">
        <v>2.4560799000000002</v>
      </c>
      <c r="G70" s="11">
        <v>6.4981764999999996</v>
      </c>
      <c r="H70" s="11">
        <v>17.664642600000001</v>
      </c>
      <c r="I70" s="11">
        <v>5.3999999999999999E-2</v>
      </c>
      <c r="J70" s="11">
        <v>17.664642600000001</v>
      </c>
      <c r="K70" s="11">
        <v>5.1657038999999996</v>
      </c>
      <c r="L70" s="11">
        <v>2.4560799000000002</v>
      </c>
      <c r="M70" s="11">
        <v>6.4981764999999996</v>
      </c>
      <c r="N70" s="11">
        <v>17.664642600000001</v>
      </c>
      <c r="O70" s="19" t="str">
        <f>LOOKUP(B70,{0,1,5,30},{"-","**","*","-"})</f>
        <v>*</v>
      </c>
    </row>
    <row r="71" spans="1:15" ht="16.2">
      <c r="A71" s="5" t="s">
        <v>77</v>
      </c>
      <c r="B71" s="20">
        <v>22</v>
      </c>
      <c r="C71" s="11">
        <v>18.8</v>
      </c>
      <c r="D71" s="11">
        <v>142.31579210000001</v>
      </c>
      <c r="E71" s="11">
        <v>61.444883699999998</v>
      </c>
      <c r="F71" s="11">
        <v>8.1290233999999995</v>
      </c>
      <c r="G71" s="11">
        <v>38.128499400000003</v>
      </c>
      <c r="H71" s="11">
        <v>132.81925100000001</v>
      </c>
      <c r="I71" s="11">
        <v>18.8</v>
      </c>
      <c r="J71" s="11">
        <v>142.31579210000001</v>
      </c>
      <c r="K71" s="11">
        <v>61.444883699999998</v>
      </c>
      <c r="L71" s="11">
        <v>8.1290233999999995</v>
      </c>
      <c r="M71" s="11">
        <v>38.128499400000003</v>
      </c>
      <c r="N71" s="11">
        <v>132.81925100000001</v>
      </c>
      <c r="O71" s="19" t="str">
        <f>LOOKUP(B71,{0,1,5,30},{"-","**","*","-"})</f>
        <v>*</v>
      </c>
    </row>
    <row r="72" spans="1:15" ht="16.2">
      <c r="A72" s="5" t="s">
        <v>78</v>
      </c>
      <c r="B72" s="20">
        <v>2</v>
      </c>
      <c r="C72" s="11">
        <v>1.9666667</v>
      </c>
      <c r="D72" s="11">
        <v>19.658723800000001</v>
      </c>
      <c r="E72" s="11">
        <v>10.8126952</v>
      </c>
      <c r="F72" s="11">
        <v>8.8460284999999992</v>
      </c>
      <c r="G72" s="11">
        <v>12.510173500000001</v>
      </c>
      <c r="H72" s="11">
        <v>19.658723800000001</v>
      </c>
      <c r="I72" s="11">
        <v>11.8</v>
      </c>
      <c r="J72" s="11">
        <v>117.95234259999999</v>
      </c>
      <c r="K72" s="11">
        <v>64.876171299999996</v>
      </c>
      <c r="L72" s="11">
        <v>53.076171299999999</v>
      </c>
      <c r="M72" s="11">
        <v>75.061041299999999</v>
      </c>
      <c r="N72" s="11">
        <v>117.95234259999999</v>
      </c>
      <c r="O72" s="19" t="str">
        <f>LOOKUP(B72,{0,1,5,30},{"-","**","*","-"})</f>
        <v>**</v>
      </c>
    </row>
    <row r="73" spans="1:15" ht="16.2">
      <c r="A73" s="5" t="s">
        <v>79</v>
      </c>
      <c r="B73" s="20">
        <v>13</v>
      </c>
      <c r="C73" s="11">
        <v>1.5</v>
      </c>
      <c r="D73" s="11">
        <v>114.7512718</v>
      </c>
      <c r="E73" s="11">
        <v>44.281971200000001</v>
      </c>
      <c r="F73" s="11">
        <v>10.1364228</v>
      </c>
      <c r="G73" s="11">
        <v>36.547392299999998</v>
      </c>
      <c r="H73" s="11">
        <v>114.7512718</v>
      </c>
      <c r="I73" s="11">
        <v>1.5</v>
      </c>
      <c r="J73" s="11">
        <v>114.7512718</v>
      </c>
      <c r="K73" s="11">
        <v>44.281971200000001</v>
      </c>
      <c r="L73" s="11">
        <v>10.1364228</v>
      </c>
      <c r="M73" s="11">
        <v>36.547392299999998</v>
      </c>
      <c r="N73" s="11">
        <v>114.7512718</v>
      </c>
      <c r="O73" s="19" t="str">
        <f>LOOKUP(B73,{0,1,5,30},{"-","**","*","-"})</f>
        <v>*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78"/>
  <sheetViews>
    <sheetView zoomScale="75" zoomScaleNormal="75" workbookViewId="0"/>
  </sheetViews>
  <sheetFormatPr defaultRowHeight="15.6"/>
  <cols>
    <col min="1" max="1" width="27" style="2" customWidth="1"/>
    <col min="2" max="12" width="9" style="2" customWidth="1"/>
    <col min="13" max="253" width="9" style="2"/>
    <col min="254" max="254" width="27.21875" style="2" customWidth="1"/>
    <col min="255" max="509" width="9" style="2"/>
    <col min="510" max="510" width="27.21875" style="2" customWidth="1"/>
    <col min="511" max="765" width="9" style="2"/>
    <col min="766" max="766" width="27.21875" style="2" customWidth="1"/>
    <col min="767" max="1021" width="9" style="2"/>
    <col min="1022" max="1022" width="27.21875" style="2" customWidth="1"/>
    <col min="1023" max="1277" width="9" style="2"/>
    <col min="1278" max="1278" width="27.21875" style="2" customWidth="1"/>
    <col min="1279" max="1533" width="9" style="2"/>
    <col min="1534" max="1534" width="27.21875" style="2" customWidth="1"/>
    <col min="1535" max="1789" width="9" style="2"/>
    <col min="1790" max="1790" width="27.21875" style="2" customWidth="1"/>
    <col min="1791" max="2045" width="9" style="2"/>
    <col min="2046" max="2046" width="27.21875" style="2" customWidth="1"/>
    <col min="2047" max="2301" width="9" style="2"/>
    <col min="2302" max="2302" width="27.21875" style="2" customWidth="1"/>
    <col min="2303" max="2557" width="9" style="2"/>
    <col min="2558" max="2558" width="27.21875" style="2" customWidth="1"/>
    <col min="2559" max="2813" width="9" style="2"/>
    <col min="2814" max="2814" width="27.21875" style="2" customWidth="1"/>
    <col min="2815" max="3069" width="9" style="2"/>
    <col min="3070" max="3070" width="27.21875" style="2" customWidth="1"/>
    <col min="3071" max="3325" width="9" style="2"/>
    <col min="3326" max="3326" width="27.21875" style="2" customWidth="1"/>
    <col min="3327" max="3581" width="9" style="2"/>
    <col min="3582" max="3582" width="27.21875" style="2" customWidth="1"/>
    <col min="3583" max="3837" width="9" style="2"/>
    <col min="3838" max="3838" width="27.21875" style="2" customWidth="1"/>
    <col min="3839" max="4093" width="9" style="2"/>
    <col min="4094" max="4094" width="27.21875" style="2" customWidth="1"/>
    <col min="4095" max="4349" width="9" style="2"/>
    <col min="4350" max="4350" width="27.21875" style="2" customWidth="1"/>
    <col min="4351" max="4605" width="9" style="2"/>
    <col min="4606" max="4606" width="27.21875" style="2" customWidth="1"/>
    <col min="4607" max="4861" width="9" style="2"/>
    <col min="4862" max="4862" width="27.21875" style="2" customWidth="1"/>
    <col min="4863" max="5117" width="9" style="2"/>
    <col min="5118" max="5118" width="27.21875" style="2" customWidth="1"/>
    <col min="5119" max="5373" width="9" style="2"/>
    <col min="5374" max="5374" width="27.21875" style="2" customWidth="1"/>
    <col min="5375" max="5629" width="9" style="2"/>
    <col min="5630" max="5630" width="27.21875" style="2" customWidth="1"/>
    <col min="5631" max="5885" width="9" style="2"/>
    <col min="5886" max="5886" width="27.21875" style="2" customWidth="1"/>
    <col min="5887" max="6141" width="9" style="2"/>
    <col min="6142" max="6142" width="27.21875" style="2" customWidth="1"/>
    <col min="6143" max="6397" width="9" style="2"/>
    <col min="6398" max="6398" width="27.21875" style="2" customWidth="1"/>
    <col min="6399" max="6653" width="9" style="2"/>
    <col min="6654" max="6654" width="27.21875" style="2" customWidth="1"/>
    <col min="6655" max="6909" width="9" style="2"/>
    <col min="6910" max="6910" width="27.21875" style="2" customWidth="1"/>
    <col min="6911" max="7165" width="9" style="2"/>
    <col min="7166" max="7166" width="27.21875" style="2" customWidth="1"/>
    <col min="7167" max="7421" width="9" style="2"/>
    <col min="7422" max="7422" width="27.21875" style="2" customWidth="1"/>
    <col min="7423" max="7677" width="9" style="2"/>
    <col min="7678" max="7678" width="27.21875" style="2" customWidth="1"/>
    <col min="7679" max="7933" width="9" style="2"/>
    <col min="7934" max="7934" width="27.21875" style="2" customWidth="1"/>
    <col min="7935" max="8189" width="9" style="2"/>
    <col min="8190" max="8190" width="27.21875" style="2" customWidth="1"/>
    <col min="8191" max="8445" width="9" style="2"/>
    <col min="8446" max="8446" width="27.21875" style="2" customWidth="1"/>
    <col min="8447" max="8701" width="9" style="2"/>
    <col min="8702" max="8702" width="27.21875" style="2" customWidth="1"/>
    <col min="8703" max="8957" width="9" style="2"/>
    <col min="8958" max="8958" width="27.21875" style="2" customWidth="1"/>
    <col min="8959" max="9213" width="9" style="2"/>
    <col min="9214" max="9214" width="27.21875" style="2" customWidth="1"/>
    <col min="9215" max="9469" width="9" style="2"/>
    <col min="9470" max="9470" width="27.21875" style="2" customWidth="1"/>
    <col min="9471" max="9725" width="9" style="2"/>
    <col min="9726" max="9726" width="27.21875" style="2" customWidth="1"/>
    <col min="9727" max="9981" width="9" style="2"/>
    <col min="9982" max="9982" width="27.21875" style="2" customWidth="1"/>
    <col min="9983" max="10237" width="9" style="2"/>
    <col min="10238" max="10238" width="27.21875" style="2" customWidth="1"/>
    <col min="10239" max="10493" width="9" style="2"/>
    <col min="10494" max="10494" width="27.21875" style="2" customWidth="1"/>
    <col min="10495" max="10749" width="9" style="2"/>
    <col min="10750" max="10750" width="27.21875" style="2" customWidth="1"/>
    <col min="10751" max="11005" width="9" style="2"/>
    <col min="11006" max="11006" width="27.21875" style="2" customWidth="1"/>
    <col min="11007" max="11261" width="9" style="2"/>
    <col min="11262" max="11262" width="27.21875" style="2" customWidth="1"/>
    <col min="11263" max="11517" width="9" style="2"/>
    <col min="11518" max="11518" width="27.21875" style="2" customWidth="1"/>
    <col min="11519" max="11773" width="9" style="2"/>
    <col min="11774" max="11774" width="27.21875" style="2" customWidth="1"/>
    <col min="11775" max="12029" width="9" style="2"/>
    <col min="12030" max="12030" width="27.21875" style="2" customWidth="1"/>
    <col min="12031" max="12285" width="9" style="2"/>
    <col min="12286" max="12286" width="27.21875" style="2" customWidth="1"/>
    <col min="12287" max="12541" width="9" style="2"/>
    <col min="12542" max="12542" width="27.21875" style="2" customWidth="1"/>
    <col min="12543" max="12797" width="9" style="2"/>
    <col min="12798" max="12798" width="27.21875" style="2" customWidth="1"/>
    <col min="12799" max="13053" width="9" style="2"/>
    <col min="13054" max="13054" width="27.21875" style="2" customWidth="1"/>
    <col min="13055" max="13309" width="9" style="2"/>
    <col min="13310" max="13310" width="27.21875" style="2" customWidth="1"/>
    <col min="13311" max="13565" width="9" style="2"/>
    <col min="13566" max="13566" width="27.21875" style="2" customWidth="1"/>
    <col min="13567" max="13821" width="9" style="2"/>
    <col min="13822" max="13822" width="27.21875" style="2" customWidth="1"/>
    <col min="13823" max="14077" width="9" style="2"/>
    <col min="14078" max="14078" width="27.21875" style="2" customWidth="1"/>
    <col min="14079" max="14333" width="9" style="2"/>
    <col min="14334" max="14334" width="27.21875" style="2" customWidth="1"/>
    <col min="14335" max="14589" width="9" style="2"/>
    <col min="14590" max="14590" width="27.21875" style="2" customWidth="1"/>
    <col min="14591" max="14845" width="9" style="2"/>
    <col min="14846" max="14846" width="27.21875" style="2" customWidth="1"/>
    <col min="14847" max="15101" width="9" style="2"/>
    <col min="15102" max="15102" width="27.21875" style="2" customWidth="1"/>
    <col min="15103" max="15357" width="9" style="2"/>
    <col min="15358" max="15358" width="27.21875" style="2" customWidth="1"/>
    <col min="15359" max="15613" width="9" style="2"/>
    <col min="15614" max="15614" width="27.21875" style="2" customWidth="1"/>
    <col min="15615" max="15869" width="9" style="2"/>
    <col min="15870" max="15870" width="27.21875" style="2" customWidth="1"/>
    <col min="15871" max="16125" width="9" style="2"/>
    <col min="16126" max="16126" width="27.21875" style="2" customWidth="1"/>
    <col min="16127" max="16384" width="9" style="2"/>
  </cols>
  <sheetData>
    <row r="1" spans="1:15" ht="16.5" customHeight="1">
      <c r="A1" s="13" t="s">
        <v>112</v>
      </c>
      <c r="K1" s="22" t="s">
        <v>95</v>
      </c>
      <c r="L1" s="22"/>
    </row>
    <row r="2" spans="1:15" ht="16.5" customHeight="1">
      <c r="A2" s="3" t="s">
        <v>9</v>
      </c>
      <c r="B2" s="1" t="s">
        <v>87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6.5" customHeight="1">
      <c r="A3" s="3" t="s">
        <v>10</v>
      </c>
      <c r="B3" s="10">
        <v>9.5390312999999995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6.5" customHeight="1">
      <c r="A4" s="3" t="s">
        <v>11</v>
      </c>
      <c r="B4" s="11">
        <v>36.524120600000003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1573</v>
      </c>
      <c r="C7" s="11">
        <v>3.0664410000000002</v>
      </c>
      <c r="D7" s="11">
        <v>1031.76</v>
      </c>
      <c r="E7" s="11">
        <v>110.0431548</v>
      </c>
      <c r="F7" s="11">
        <v>2.2713084000000001</v>
      </c>
      <c r="G7" s="11">
        <v>90.082508599999997</v>
      </c>
      <c r="H7" s="11">
        <v>280.73027739999998</v>
      </c>
      <c r="I7" s="11">
        <v>3.8</v>
      </c>
      <c r="J7" s="11">
        <v>1729.82</v>
      </c>
      <c r="K7" s="11">
        <v>245.20558639999999</v>
      </c>
      <c r="L7" s="11">
        <v>4.3047822</v>
      </c>
      <c r="M7" s="11">
        <v>170.7322422</v>
      </c>
      <c r="N7" s="11">
        <v>543.49231440000005</v>
      </c>
      <c r="O7" s="19" t="str">
        <f>LOOKUP(B7,{0,1,5,30},{"-","**","*","-"})</f>
        <v>-</v>
      </c>
    </row>
    <row r="8" spans="1:15" ht="32.4">
      <c r="A8" s="5" t="s">
        <v>14</v>
      </c>
      <c r="B8" s="20">
        <v>1157</v>
      </c>
      <c r="C8" s="11">
        <v>0.15027950000000001</v>
      </c>
      <c r="D8" s="11">
        <v>1208.32</v>
      </c>
      <c r="E8" s="11">
        <v>93.390873099999993</v>
      </c>
      <c r="F8" s="11">
        <v>3.0162249999999999</v>
      </c>
      <c r="G8" s="11">
        <v>102.5959955</v>
      </c>
      <c r="H8" s="11">
        <v>269.63095229999999</v>
      </c>
      <c r="I8" s="11">
        <v>0.15027950000000001</v>
      </c>
      <c r="J8" s="11">
        <v>1208.32</v>
      </c>
      <c r="K8" s="11">
        <v>112.1420234</v>
      </c>
      <c r="L8" s="11">
        <v>3.3599692000000001</v>
      </c>
      <c r="M8" s="11">
        <v>114.2883532</v>
      </c>
      <c r="N8" s="11">
        <v>307.7962326</v>
      </c>
      <c r="O8" s="19" t="str">
        <f>LOOKUP(B8,{0,1,5,30},{"-","**","*","-"})</f>
        <v>-</v>
      </c>
    </row>
    <row r="9" spans="1:15" ht="16.2">
      <c r="A9" s="5" t="s">
        <v>15</v>
      </c>
      <c r="B9" s="20">
        <v>517</v>
      </c>
      <c r="C9" s="11">
        <v>9.1859000000000003E-3</v>
      </c>
      <c r="D9" s="11">
        <v>425.932121</v>
      </c>
      <c r="E9" s="11">
        <v>26.756905199999999</v>
      </c>
      <c r="F9" s="11">
        <v>1.5143743000000001</v>
      </c>
      <c r="G9" s="11">
        <v>34.433288900000001</v>
      </c>
      <c r="H9" s="11">
        <v>82.221924999999999</v>
      </c>
      <c r="I9" s="11">
        <v>9.1859000000000003E-3</v>
      </c>
      <c r="J9" s="11">
        <v>425.932121</v>
      </c>
      <c r="K9" s="11">
        <v>29.315561500000001</v>
      </c>
      <c r="L9" s="11">
        <v>1.7102569999999999</v>
      </c>
      <c r="M9" s="11">
        <v>38.887196699999997</v>
      </c>
      <c r="N9" s="11">
        <v>85.396604800000006</v>
      </c>
      <c r="O9" s="19" t="str">
        <f>LOOKUP(B9,{0,1,5,30},{"-","**","*","-"})</f>
        <v>-</v>
      </c>
    </row>
    <row r="10" spans="1:15" ht="16.2">
      <c r="A10" s="5" t="s">
        <v>16</v>
      </c>
      <c r="B10" s="20">
        <v>158</v>
      </c>
      <c r="C10" s="11">
        <v>0.3</v>
      </c>
      <c r="D10" s="11">
        <v>281.48325629999999</v>
      </c>
      <c r="E10" s="11">
        <v>22.377056899999999</v>
      </c>
      <c r="F10" s="11">
        <v>2.2298868999999999</v>
      </c>
      <c r="G10" s="11">
        <v>28.029243900000001</v>
      </c>
      <c r="H10" s="11">
        <v>59.136550100000001</v>
      </c>
      <c r="I10" s="11">
        <v>0.3</v>
      </c>
      <c r="J10" s="11">
        <v>281.48325629999999</v>
      </c>
      <c r="K10" s="11">
        <v>42.153364099999997</v>
      </c>
      <c r="L10" s="11">
        <v>3.7970907</v>
      </c>
      <c r="M10" s="11">
        <v>47.728689799999998</v>
      </c>
      <c r="N10" s="11">
        <v>139.78385900000001</v>
      </c>
      <c r="O10" s="19" t="str">
        <f>LOOKUP(B10,{0,1,5,30},{"-","**","*","-"})</f>
        <v>-</v>
      </c>
    </row>
    <row r="11" spans="1:15" ht="16.2">
      <c r="A11" s="5" t="s">
        <v>17</v>
      </c>
      <c r="B11" s="20">
        <v>821</v>
      </c>
      <c r="C11" s="11">
        <v>7.6750100000000002E-2</v>
      </c>
      <c r="D11" s="11">
        <v>1547.4</v>
      </c>
      <c r="E11" s="11">
        <v>119.30760119999999</v>
      </c>
      <c r="F11" s="11">
        <v>5.5799450000000004</v>
      </c>
      <c r="G11" s="11">
        <v>159.8827091</v>
      </c>
      <c r="H11" s="11">
        <v>435.1012508</v>
      </c>
      <c r="I11" s="11">
        <v>7.6750100000000002E-2</v>
      </c>
      <c r="J11" s="11">
        <v>1545.81</v>
      </c>
      <c r="K11" s="11">
        <v>114.5086172</v>
      </c>
      <c r="L11" s="11">
        <v>5.4984710999999997</v>
      </c>
      <c r="M11" s="11">
        <v>157.5482293</v>
      </c>
      <c r="N11" s="11">
        <v>417.79565330000003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75</v>
      </c>
      <c r="C12" s="11">
        <v>0.371</v>
      </c>
      <c r="D12" s="11">
        <v>726.06500600000004</v>
      </c>
      <c r="E12" s="11">
        <v>37.478799700000003</v>
      </c>
      <c r="F12" s="11">
        <v>13.526324000000001</v>
      </c>
      <c r="G12" s="11">
        <v>117.1414024</v>
      </c>
      <c r="H12" s="11">
        <v>197.97366500000001</v>
      </c>
      <c r="I12" s="11">
        <v>0.371</v>
      </c>
      <c r="J12" s="11">
        <v>726.06500600000004</v>
      </c>
      <c r="K12" s="11">
        <v>42.793571900000003</v>
      </c>
      <c r="L12" s="11">
        <v>13.7518349</v>
      </c>
      <c r="M12" s="11">
        <v>119.0943839</v>
      </c>
      <c r="N12" s="11">
        <v>218.03463840000001</v>
      </c>
      <c r="O12" s="19" t="str">
        <f>LOOKUP(B12,{0,1,5,30},{"-","**","*","-"})</f>
        <v>-</v>
      </c>
    </row>
    <row r="13" spans="1:15" ht="16.2">
      <c r="A13" s="5" t="s">
        <v>19</v>
      </c>
      <c r="B13" s="20">
        <v>1680</v>
      </c>
      <c r="C13" s="11">
        <v>1.1027999999999999E-3</v>
      </c>
      <c r="D13" s="11">
        <v>118.9528595</v>
      </c>
      <c r="E13" s="11">
        <v>9.7399708</v>
      </c>
      <c r="F13" s="11">
        <v>0.2519769</v>
      </c>
      <c r="G13" s="11">
        <v>10.3279794</v>
      </c>
      <c r="H13" s="11">
        <v>29.561236399999999</v>
      </c>
      <c r="I13" s="11">
        <v>1.1027999999999999E-3</v>
      </c>
      <c r="J13" s="11">
        <v>118.9528595</v>
      </c>
      <c r="K13" s="11">
        <v>9.7399708</v>
      </c>
      <c r="L13" s="11">
        <v>0.2519769</v>
      </c>
      <c r="M13" s="11">
        <v>10.3279794</v>
      </c>
      <c r="N13" s="11">
        <v>29.561236399999999</v>
      </c>
      <c r="O13" s="19" t="str">
        <f>LOOKUP(B13,{0,1,5,30},{"-","**","*","-"})</f>
        <v>-</v>
      </c>
    </row>
    <row r="14" spans="1:15" ht="16.2">
      <c r="A14" s="5" t="s">
        <v>20</v>
      </c>
      <c r="B14" s="20">
        <v>915</v>
      </c>
      <c r="C14" s="11">
        <v>2.0793000000000001E-3</v>
      </c>
      <c r="D14" s="11">
        <v>83.959585799999999</v>
      </c>
      <c r="E14" s="11">
        <v>3.5624243999999998</v>
      </c>
      <c r="F14" s="11">
        <v>0.24092759999999999</v>
      </c>
      <c r="G14" s="11">
        <v>7.2878110999999999</v>
      </c>
      <c r="H14" s="11">
        <v>15.234170199999999</v>
      </c>
      <c r="I14" s="11">
        <v>2.0793000000000001E-3</v>
      </c>
      <c r="J14" s="11">
        <v>83.959585799999999</v>
      </c>
      <c r="K14" s="11">
        <v>3.5624243999999998</v>
      </c>
      <c r="L14" s="11">
        <v>0.24092759999999999</v>
      </c>
      <c r="M14" s="11">
        <v>7.2878110999999999</v>
      </c>
      <c r="N14" s="11">
        <v>15.234170199999999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420</v>
      </c>
      <c r="C15" s="11">
        <v>1.5862000000000001E-3</v>
      </c>
      <c r="D15" s="11">
        <v>79.084889200000006</v>
      </c>
      <c r="E15" s="11">
        <v>9.4769675000000007</v>
      </c>
      <c r="F15" s="11">
        <v>0.52529219999999999</v>
      </c>
      <c r="G15" s="11">
        <v>10.7652869</v>
      </c>
      <c r="H15" s="11">
        <v>28.7743143</v>
      </c>
      <c r="I15" s="11">
        <v>1.5862000000000001E-3</v>
      </c>
      <c r="J15" s="11">
        <v>79.084889200000006</v>
      </c>
      <c r="K15" s="11">
        <v>9.4769675000000007</v>
      </c>
      <c r="L15" s="11">
        <v>0.52529219999999999</v>
      </c>
      <c r="M15" s="11">
        <v>10.7652869</v>
      </c>
      <c r="N15" s="11">
        <v>28.7743143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808</v>
      </c>
      <c r="C16" s="11">
        <v>1.0943655000000001</v>
      </c>
      <c r="D16" s="11">
        <v>830.8307873</v>
      </c>
      <c r="E16" s="11">
        <v>105.88100059999999</v>
      </c>
      <c r="F16" s="11">
        <v>3.4926032999999999</v>
      </c>
      <c r="G16" s="11">
        <v>99.278438699999995</v>
      </c>
      <c r="H16" s="11">
        <v>307.26482670000001</v>
      </c>
      <c r="I16" s="11">
        <v>1.0943655000000001</v>
      </c>
      <c r="J16" s="11">
        <v>623.12309049999999</v>
      </c>
      <c r="K16" s="11">
        <v>89.514754600000003</v>
      </c>
      <c r="L16" s="11">
        <v>3.0448852</v>
      </c>
      <c r="M16" s="11">
        <v>86.551899199999994</v>
      </c>
      <c r="N16" s="11">
        <v>260.17931800000002</v>
      </c>
      <c r="O16" s="19" t="str">
        <f>LOOKUP(B16,{0,1,5,30},{"-","**","*","-"})</f>
        <v>-</v>
      </c>
    </row>
    <row r="17" spans="1:15" ht="16.2">
      <c r="A17" s="5" t="s">
        <v>23</v>
      </c>
      <c r="B17" s="20">
        <v>58</v>
      </c>
      <c r="C17" s="11">
        <v>9.2674157000000008</v>
      </c>
      <c r="D17" s="11">
        <v>312.63195459999997</v>
      </c>
      <c r="E17" s="11">
        <v>65.598633199999995</v>
      </c>
      <c r="F17" s="11">
        <v>7.3841799999999997</v>
      </c>
      <c r="G17" s="11">
        <v>56.236239400000002</v>
      </c>
      <c r="H17" s="11">
        <v>192.5323224</v>
      </c>
      <c r="I17" s="11">
        <v>6.9505618</v>
      </c>
      <c r="J17" s="11">
        <v>234.4739659</v>
      </c>
      <c r="K17" s="11">
        <v>53.432560700000003</v>
      </c>
      <c r="L17" s="11">
        <v>6.5033965</v>
      </c>
      <c r="M17" s="11">
        <v>49.528392400000001</v>
      </c>
      <c r="N17" s="11">
        <v>192.5323224</v>
      </c>
      <c r="O17" s="19" t="str">
        <f>LOOKUP(B17,{0,1,5,30},{"-","**","*","-"})</f>
        <v>-</v>
      </c>
    </row>
    <row r="18" spans="1:15" ht="16.2">
      <c r="A18" s="5" t="s">
        <v>24</v>
      </c>
      <c r="B18" s="20">
        <v>10</v>
      </c>
      <c r="C18" s="11">
        <v>23.853199700000001</v>
      </c>
      <c r="D18" s="11">
        <v>198.544209</v>
      </c>
      <c r="E18" s="11">
        <v>60.129177300000002</v>
      </c>
      <c r="F18" s="11">
        <v>16.5173825</v>
      </c>
      <c r="G18" s="11">
        <v>52.232549599999999</v>
      </c>
      <c r="H18" s="11">
        <v>198.544209</v>
      </c>
      <c r="I18" s="11">
        <v>19.155144</v>
      </c>
      <c r="J18" s="11">
        <v>198.544209</v>
      </c>
      <c r="K18" s="11">
        <v>53.781611699999999</v>
      </c>
      <c r="L18" s="11">
        <v>16.565904700000001</v>
      </c>
      <c r="M18" s="11">
        <v>52.385990200000002</v>
      </c>
      <c r="N18" s="11">
        <v>198.544209</v>
      </c>
      <c r="O18" s="19" t="str">
        <f>LOOKUP(B18,{0,1,5,30},{"-","**","*","-"})</f>
        <v>*</v>
      </c>
    </row>
    <row r="19" spans="1:15" ht="16.2">
      <c r="A19" s="5" t="s">
        <v>25</v>
      </c>
      <c r="B19" s="20">
        <v>10</v>
      </c>
      <c r="C19" s="11">
        <v>15.689712999999999</v>
      </c>
      <c r="D19" s="11">
        <v>154.5776046</v>
      </c>
      <c r="E19" s="11">
        <v>71.860895600000006</v>
      </c>
      <c r="F19" s="11">
        <v>12.830003700000001</v>
      </c>
      <c r="G19" s="11">
        <v>40.572034000000002</v>
      </c>
      <c r="H19" s="11">
        <v>154.5776046</v>
      </c>
      <c r="I19" s="11">
        <v>11.767284699999999</v>
      </c>
      <c r="J19" s="11">
        <v>98.929666999999995</v>
      </c>
      <c r="K19" s="11">
        <v>50.372580399999997</v>
      </c>
      <c r="L19" s="11">
        <v>8.7094834999999993</v>
      </c>
      <c r="M19" s="11">
        <v>27.541805100000001</v>
      </c>
      <c r="N19" s="11">
        <v>98.929666999999995</v>
      </c>
      <c r="O19" s="19" t="str">
        <f>LOOKUP(B19,{0,1,5,30},{"-","**","*","-"})</f>
        <v>*</v>
      </c>
    </row>
    <row r="20" spans="1:15" ht="16.2">
      <c r="A20" s="5" t="s">
        <v>26</v>
      </c>
      <c r="B20" s="20">
        <v>1360</v>
      </c>
      <c r="C20" s="11">
        <v>0.193</v>
      </c>
      <c r="D20" s="11">
        <v>711.93859350000002</v>
      </c>
      <c r="E20" s="11">
        <v>107.8911306</v>
      </c>
      <c r="F20" s="11">
        <v>2.5546962</v>
      </c>
      <c r="G20" s="11">
        <v>94.212540099999998</v>
      </c>
      <c r="H20" s="11">
        <v>286.31865590000001</v>
      </c>
      <c r="I20" s="11">
        <v>0.193</v>
      </c>
      <c r="J20" s="11">
        <v>539.31001119999996</v>
      </c>
      <c r="K20" s="11">
        <v>86.8900991</v>
      </c>
      <c r="L20" s="11">
        <v>2.0192817999999999</v>
      </c>
      <c r="M20" s="11">
        <v>74.467433999999997</v>
      </c>
      <c r="N20" s="11">
        <v>228.75788600000001</v>
      </c>
      <c r="O20" s="19" t="str">
        <f>LOOKUP(B20,{0,1,5,30},{"-","**","*","-"})</f>
        <v>-</v>
      </c>
    </row>
    <row r="21" spans="1:15" ht="16.2">
      <c r="A21" s="5" t="s">
        <v>27</v>
      </c>
      <c r="B21" s="20">
        <v>195</v>
      </c>
      <c r="C21" s="11">
        <v>2.7343828000000001</v>
      </c>
      <c r="D21" s="11">
        <v>946.6300923</v>
      </c>
      <c r="E21" s="11">
        <v>120.32829390000001</v>
      </c>
      <c r="F21" s="11">
        <v>9.0256071999999996</v>
      </c>
      <c r="G21" s="11">
        <v>126.0357456</v>
      </c>
      <c r="H21" s="11">
        <v>372.09803679999999</v>
      </c>
      <c r="I21" s="11">
        <v>1.7773488</v>
      </c>
      <c r="J21" s="11">
        <v>709.97256919999995</v>
      </c>
      <c r="K21" s="11">
        <v>89.692113199999994</v>
      </c>
      <c r="L21" s="11">
        <v>6.7462156999999996</v>
      </c>
      <c r="M21" s="11">
        <v>94.205776</v>
      </c>
      <c r="N21" s="11">
        <v>272.23792200000003</v>
      </c>
      <c r="O21" s="19" t="str">
        <f>LOOKUP(B21,{0,1,5,30},{"-","**","*","-"})</f>
        <v>-</v>
      </c>
    </row>
    <row r="22" spans="1:15" ht="16.2">
      <c r="A22" s="5" t="s">
        <v>28</v>
      </c>
      <c r="B22" s="20">
        <v>34</v>
      </c>
      <c r="C22" s="11">
        <v>18.244557499999999</v>
      </c>
      <c r="D22" s="11">
        <v>204.3280532</v>
      </c>
      <c r="E22" s="11">
        <v>79.970864300000002</v>
      </c>
      <c r="F22" s="11">
        <v>7.6596292000000004</v>
      </c>
      <c r="G22" s="11">
        <v>44.662929300000002</v>
      </c>
      <c r="H22" s="11">
        <v>177.96799999999999</v>
      </c>
      <c r="I22" s="11">
        <v>13.683418100000001</v>
      </c>
      <c r="J22" s="11">
        <v>153.2460399</v>
      </c>
      <c r="K22" s="11">
        <v>60.437598199999996</v>
      </c>
      <c r="L22" s="11">
        <v>5.7385959</v>
      </c>
      <c r="M22" s="11">
        <v>33.461476400000002</v>
      </c>
      <c r="N22" s="11">
        <v>133.476</v>
      </c>
      <c r="O22" s="19" t="str">
        <f>LOOKUP(B22,{0,1,5,30},{"-","**","*","-"})</f>
        <v>-</v>
      </c>
    </row>
    <row r="23" spans="1:15" ht="16.2">
      <c r="A23" s="5" t="s">
        <v>29</v>
      </c>
      <c r="B23" s="20">
        <v>3</v>
      </c>
      <c r="C23" s="11">
        <v>50.909671299999999</v>
      </c>
      <c r="D23" s="11">
        <v>82.772480999999999</v>
      </c>
      <c r="E23" s="11">
        <v>67.247384699999998</v>
      </c>
      <c r="F23" s="11">
        <v>9.2069705000000006</v>
      </c>
      <c r="G23" s="11">
        <v>15.9469408</v>
      </c>
      <c r="H23" s="11">
        <v>82.772480999999999</v>
      </c>
      <c r="I23" s="11">
        <v>32.5821896</v>
      </c>
      <c r="J23" s="11">
        <v>62.079360700000002</v>
      </c>
      <c r="K23" s="11">
        <v>48.568850500000003</v>
      </c>
      <c r="L23" s="11">
        <v>8.6046356999999993</v>
      </c>
      <c r="M23" s="11">
        <v>14.9036662</v>
      </c>
      <c r="N23" s="11">
        <v>62.079360700000002</v>
      </c>
      <c r="O23" s="19" t="str">
        <f>LOOKUP(B23,{0,1,5,30},{"-","**","*","-"})</f>
        <v>**</v>
      </c>
    </row>
    <row r="24" spans="1:15" ht="16.2">
      <c r="A24" s="5" t="s">
        <v>30</v>
      </c>
      <c r="B24" s="20">
        <v>746</v>
      </c>
      <c r="C24" s="11">
        <v>0.19993050000000001</v>
      </c>
      <c r="D24" s="11">
        <v>837.59826080000005</v>
      </c>
      <c r="E24" s="11">
        <v>58.259084899999998</v>
      </c>
      <c r="F24" s="11">
        <v>2.3788304</v>
      </c>
      <c r="G24" s="11">
        <v>64.972996699999996</v>
      </c>
      <c r="H24" s="11">
        <v>168.53291300000001</v>
      </c>
      <c r="I24" s="11">
        <v>0.19993050000000001</v>
      </c>
      <c r="J24" s="11">
        <v>827.75436360000003</v>
      </c>
      <c r="K24" s="11">
        <v>52.661811800000002</v>
      </c>
      <c r="L24" s="11">
        <v>2.1875705000000001</v>
      </c>
      <c r="M24" s="11">
        <v>59.749113700000002</v>
      </c>
      <c r="N24" s="11">
        <v>147.34045380000001</v>
      </c>
      <c r="O24" s="19" t="str">
        <f>LOOKUP(B24,{0,1,5,30},{"-","**","*","-"})</f>
        <v>-</v>
      </c>
    </row>
    <row r="25" spans="1:15" ht="16.2">
      <c r="A25" s="5" t="s">
        <v>31</v>
      </c>
      <c r="B25" s="20">
        <v>525</v>
      </c>
      <c r="C25" s="11">
        <v>0.55238609999999999</v>
      </c>
      <c r="D25" s="11">
        <v>458.95759980000003</v>
      </c>
      <c r="E25" s="11">
        <v>47.917358299999997</v>
      </c>
      <c r="F25" s="11">
        <v>2.5800801999999998</v>
      </c>
      <c r="G25" s="11">
        <v>59.1170635</v>
      </c>
      <c r="H25" s="11">
        <v>143.98861020000001</v>
      </c>
      <c r="I25" s="11">
        <v>0.55238609999999999</v>
      </c>
      <c r="J25" s="11">
        <v>380.37609379999998</v>
      </c>
      <c r="K25" s="11">
        <v>42.554411399999999</v>
      </c>
      <c r="L25" s="11">
        <v>2.2421223000000001</v>
      </c>
      <c r="M25" s="11">
        <v>51.373475599999999</v>
      </c>
      <c r="N25" s="11">
        <v>125.8898683</v>
      </c>
      <c r="O25" s="19" t="str">
        <f>LOOKUP(B25,{0,1,5,30},{"-","**","*","-"})</f>
        <v>-</v>
      </c>
    </row>
    <row r="26" spans="1:15" ht="16.2">
      <c r="A26" s="5" t="s">
        <v>32</v>
      </c>
      <c r="B26" s="20">
        <v>1250</v>
      </c>
      <c r="C26" s="11">
        <v>0.24957869999999999</v>
      </c>
      <c r="D26" s="11">
        <v>481.7957657</v>
      </c>
      <c r="E26" s="11">
        <v>66.799924300000001</v>
      </c>
      <c r="F26" s="11">
        <v>1.5591659</v>
      </c>
      <c r="G26" s="11">
        <v>55.124840599999999</v>
      </c>
      <c r="H26" s="11">
        <v>168.17951909999999</v>
      </c>
      <c r="I26" s="11">
        <v>0.22462080000000001</v>
      </c>
      <c r="J26" s="11">
        <v>475.39463339999998</v>
      </c>
      <c r="K26" s="11">
        <v>61.3657501</v>
      </c>
      <c r="L26" s="11">
        <v>1.4697614000000001</v>
      </c>
      <c r="M26" s="11">
        <v>51.9639138</v>
      </c>
      <c r="N26" s="11">
        <v>154.3085481</v>
      </c>
      <c r="O26" s="19" t="str">
        <f>LOOKUP(B26,{0,1,5,30},{"-","**","*","-"})</f>
        <v>-</v>
      </c>
    </row>
    <row r="27" spans="1:15" ht="16.2">
      <c r="A27" s="5" t="s">
        <v>33</v>
      </c>
      <c r="B27" s="20">
        <v>665</v>
      </c>
      <c r="C27" s="11">
        <v>7.1</v>
      </c>
      <c r="D27" s="11">
        <v>1269.22</v>
      </c>
      <c r="E27" s="11">
        <v>258.50922480000003</v>
      </c>
      <c r="F27" s="11">
        <v>6.3204051000000003</v>
      </c>
      <c r="G27" s="11">
        <v>162.9880407</v>
      </c>
      <c r="H27" s="11">
        <v>569.69635059999996</v>
      </c>
      <c r="I27" s="11">
        <v>7.1</v>
      </c>
      <c r="J27" s="11">
        <v>1269.22</v>
      </c>
      <c r="K27" s="11">
        <v>258.50922480000003</v>
      </c>
      <c r="L27" s="11">
        <v>6.3204051000000003</v>
      </c>
      <c r="M27" s="11">
        <v>162.9880407</v>
      </c>
      <c r="N27" s="11">
        <v>569.69635059999996</v>
      </c>
      <c r="O27" s="19" t="str">
        <f>LOOKUP(B27,{0,1,5,30},{"-","**","*","-"})</f>
        <v>-</v>
      </c>
    </row>
    <row r="28" spans="1:15" ht="16.2">
      <c r="A28" s="5" t="s">
        <v>34</v>
      </c>
      <c r="B28" s="20">
        <v>282</v>
      </c>
      <c r="C28" s="11">
        <v>1.5620365</v>
      </c>
      <c r="D28" s="11">
        <v>337.3611578</v>
      </c>
      <c r="E28" s="11">
        <v>46.135210899999997</v>
      </c>
      <c r="F28" s="11">
        <v>3.5699443999999998</v>
      </c>
      <c r="G28" s="11">
        <v>59.949560099999999</v>
      </c>
      <c r="H28" s="11">
        <v>163.25884479999999</v>
      </c>
      <c r="I28" s="11">
        <v>1.5620365</v>
      </c>
      <c r="J28" s="11">
        <v>337.3611578</v>
      </c>
      <c r="K28" s="11">
        <v>46.135210899999997</v>
      </c>
      <c r="L28" s="11">
        <v>3.5699443999999998</v>
      </c>
      <c r="M28" s="11">
        <v>59.949560099999999</v>
      </c>
      <c r="N28" s="11">
        <v>163.25884479999999</v>
      </c>
      <c r="O28" s="19" t="str">
        <f>LOOKUP(B28,{0,1,5,30},{"-","**","*","-"})</f>
        <v>-</v>
      </c>
    </row>
    <row r="29" spans="1:15" ht="16.2">
      <c r="A29" s="5" t="s">
        <v>35</v>
      </c>
      <c r="B29" s="20">
        <v>318</v>
      </c>
      <c r="C29" s="11">
        <v>0.5</v>
      </c>
      <c r="D29" s="11">
        <v>1019.94</v>
      </c>
      <c r="E29" s="11">
        <v>113.5910088</v>
      </c>
      <c r="F29" s="11">
        <v>5.4779368000000002</v>
      </c>
      <c r="G29" s="11">
        <v>97.685607200000007</v>
      </c>
      <c r="H29" s="11">
        <v>282.88861320000001</v>
      </c>
      <c r="I29" s="11">
        <v>0.5</v>
      </c>
      <c r="J29" s="11">
        <v>1019.94</v>
      </c>
      <c r="K29" s="11">
        <v>113.5910088</v>
      </c>
      <c r="L29" s="11">
        <v>5.4779368000000002</v>
      </c>
      <c r="M29" s="11">
        <v>97.685607200000007</v>
      </c>
      <c r="N29" s="11">
        <v>282.88861320000001</v>
      </c>
      <c r="O29" s="19" t="str">
        <f>LOOKUP(B29,{0,1,5,30},{"-","**","*","-"})</f>
        <v>-</v>
      </c>
    </row>
    <row r="30" spans="1:15" ht="16.2">
      <c r="A30" s="5" t="s">
        <v>36</v>
      </c>
      <c r="B30" s="20">
        <v>322</v>
      </c>
      <c r="C30" s="11">
        <v>0.48658899999999999</v>
      </c>
      <c r="D30" s="11">
        <v>807.76025219999997</v>
      </c>
      <c r="E30" s="11">
        <v>135.1969618</v>
      </c>
      <c r="F30" s="11">
        <v>6.6261033999999999</v>
      </c>
      <c r="G30" s="11">
        <v>118.9011747</v>
      </c>
      <c r="H30" s="11">
        <v>322.24974159999999</v>
      </c>
      <c r="I30" s="11">
        <v>0.48658899999999999</v>
      </c>
      <c r="J30" s="11">
        <v>807.76025219999997</v>
      </c>
      <c r="K30" s="11">
        <v>135.1969618</v>
      </c>
      <c r="L30" s="11">
        <v>6.6261033999999999</v>
      </c>
      <c r="M30" s="11">
        <v>118.9011747</v>
      </c>
      <c r="N30" s="11">
        <v>322.24974159999999</v>
      </c>
      <c r="O30" s="19" t="str">
        <f>LOOKUP(B30,{0,1,5,30},{"-","**","*","-"})</f>
        <v>-</v>
      </c>
    </row>
    <row r="31" spans="1:15" ht="16.2">
      <c r="A31" s="5" t="s">
        <v>37</v>
      </c>
      <c r="B31" s="20">
        <v>315</v>
      </c>
      <c r="C31" s="11">
        <v>0.1529701</v>
      </c>
      <c r="D31" s="11">
        <v>914.88065099999994</v>
      </c>
      <c r="E31" s="11">
        <v>117.2406879</v>
      </c>
      <c r="F31" s="11">
        <v>6.4596064999999996</v>
      </c>
      <c r="G31" s="11">
        <v>114.6466422</v>
      </c>
      <c r="H31" s="11">
        <v>303.59370189999999</v>
      </c>
      <c r="I31" s="11">
        <v>0.1529701</v>
      </c>
      <c r="J31" s="11">
        <v>914.88065099999994</v>
      </c>
      <c r="K31" s="11">
        <v>117.2406879</v>
      </c>
      <c r="L31" s="11">
        <v>6.4596064999999996</v>
      </c>
      <c r="M31" s="11">
        <v>114.6466422</v>
      </c>
      <c r="N31" s="11">
        <v>303.59370189999999</v>
      </c>
      <c r="O31" s="19" t="str">
        <f>LOOKUP(B31,{0,1,5,30},{"-","**","*","-"})</f>
        <v>-</v>
      </c>
    </row>
    <row r="32" spans="1:15" ht="16.2">
      <c r="A32" s="5" t="s">
        <v>38</v>
      </c>
      <c r="B32" s="20">
        <v>119</v>
      </c>
      <c r="C32" s="11">
        <v>3.5444572000000001</v>
      </c>
      <c r="D32" s="11">
        <v>573.86357699999996</v>
      </c>
      <c r="E32" s="11">
        <v>114.4373722</v>
      </c>
      <c r="F32" s="11">
        <v>9.0118527999999998</v>
      </c>
      <c r="G32" s="11">
        <v>98.307707899999997</v>
      </c>
      <c r="H32" s="11">
        <v>284.79217949999997</v>
      </c>
      <c r="I32" s="11">
        <v>3.5444572000000001</v>
      </c>
      <c r="J32" s="11">
        <v>573.86357699999996</v>
      </c>
      <c r="K32" s="11">
        <v>114.4373722</v>
      </c>
      <c r="L32" s="11">
        <v>9.0118527999999998</v>
      </c>
      <c r="M32" s="11">
        <v>98.307707899999997</v>
      </c>
      <c r="N32" s="11">
        <v>284.79217949999997</v>
      </c>
      <c r="O32" s="19" t="str">
        <f>LOOKUP(B32,{0,1,5,30},{"-","**","*","-"})</f>
        <v>-</v>
      </c>
    </row>
    <row r="33" spans="1:15" ht="16.2">
      <c r="A33" s="5" t="s">
        <v>39</v>
      </c>
      <c r="B33" s="20">
        <v>159</v>
      </c>
      <c r="C33" s="11">
        <v>4.4975391</v>
      </c>
      <c r="D33" s="11">
        <v>624.22807590000002</v>
      </c>
      <c r="E33" s="11">
        <v>131.22362939999999</v>
      </c>
      <c r="F33" s="11">
        <v>8.3896479999999993</v>
      </c>
      <c r="G33" s="11">
        <v>105.7894366</v>
      </c>
      <c r="H33" s="11">
        <v>324.16318080000002</v>
      </c>
      <c r="I33" s="11">
        <v>4.4975391</v>
      </c>
      <c r="J33" s="11">
        <v>624.22807590000002</v>
      </c>
      <c r="K33" s="11">
        <v>131.22362939999999</v>
      </c>
      <c r="L33" s="11">
        <v>8.3896479999999993</v>
      </c>
      <c r="M33" s="11">
        <v>105.7894366</v>
      </c>
      <c r="N33" s="11">
        <v>324.16318080000002</v>
      </c>
      <c r="O33" s="19" t="str">
        <f>LOOKUP(B33,{0,1,5,30},{"-","**","*","-"})</f>
        <v>-</v>
      </c>
    </row>
    <row r="34" spans="1:15" ht="16.2">
      <c r="A34" s="5" t="s">
        <v>40</v>
      </c>
      <c r="B34" s="20">
        <v>125</v>
      </c>
      <c r="C34" s="11">
        <v>3.3527258</v>
      </c>
      <c r="D34" s="11">
        <v>874.72782240000004</v>
      </c>
      <c r="E34" s="11">
        <v>122.3717643</v>
      </c>
      <c r="F34" s="11">
        <v>10.0987627</v>
      </c>
      <c r="G34" s="11">
        <v>112.90759970000001</v>
      </c>
      <c r="H34" s="11">
        <v>280.54207220000001</v>
      </c>
      <c r="I34" s="11">
        <v>3.3527258</v>
      </c>
      <c r="J34" s="11">
        <v>874.72782240000004</v>
      </c>
      <c r="K34" s="11">
        <v>122.3717643</v>
      </c>
      <c r="L34" s="11">
        <v>10.0987627</v>
      </c>
      <c r="M34" s="11">
        <v>112.90759970000001</v>
      </c>
      <c r="N34" s="11">
        <v>280.54207220000001</v>
      </c>
      <c r="O34" s="19" t="str">
        <f>LOOKUP(B34,{0,1,5,30},{"-","**","*","-"})</f>
        <v>-</v>
      </c>
    </row>
    <row r="35" spans="1:15" ht="16.2">
      <c r="A35" s="4" t="s">
        <v>41</v>
      </c>
      <c r="B35" s="20">
        <v>1</v>
      </c>
      <c r="C35" s="11">
        <v>6.1190705999999997</v>
      </c>
      <c r="D35" s="11">
        <v>6.1190705999999997</v>
      </c>
      <c r="E35" s="11">
        <v>6.1190705999999997</v>
      </c>
      <c r="F35" s="11" t="s">
        <v>120</v>
      </c>
      <c r="G35" s="11" t="s">
        <v>120</v>
      </c>
      <c r="H35" s="11">
        <v>6.1190705999999997</v>
      </c>
      <c r="I35" s="11">
        <v>6.1190705999999997</v>
      </c>
      <c r="J35" s="11">
        <v>6.1190705999999997</v>
      </c>
      <c r="K35" s="11">
        <v>6.1190705999999997</v>
      </c>
      <c r="L35" s="11" t="s">
        <v>120</v>
      </c>
      <c r="M35" s="11" t="s">
        <v>120</v>
      </c>
      <c r="N35" s="11">
        <v>6.1190705999999997</v>
      </c>
      <c r="O35" s="19" t="str">
        <f>LOOKUP(B35,{0,1,5,30},{"-","**","*","-"})</f>
        <v>**</v>
      </c>
    </row>
    <row r="36" spans="1:15" ht="16.2">
      <c r="A36" s="5" t="s">
        <v>42</v>
      </c>
      <c r="B36" s="20">
        <v>844</v>
      </c>
      <c r="C36" s="11">
        <v>0.55376119999999995</v>
      </c>
      <c r="D36" s="11">
        <v>727.97267899999997</v>
      </c>
      <c r="E36" s="11">
        <v>89.048829400000002</v>
      </c>
      <c r="F36" s="11">
        <v>2.9998562999999998</v>
      </c>
      <c r="G36" s="11">
        <v>87.150859999999994</v>
      </c>
      <c r="H36" s="11">
        <v>239.11680469999999</v>
      </c>
      <c r="I36" s="11">
        <v>0.55376119999999995</v>
      </c>
      <c r="J36" s="11">
        <v>727.97267899999997</v>
      </c>
      <c r="K36" s="11">
        <v>86.444631200000003</v>
      </c>
      <c r="L36" s="11">
        <v>2.9001282000000002</v>
      </c>
      <c r="M36" s="11">
        <v>84.253590399999993</v>
      </c>
      <c r="N36" s="11">
        <v>239.11680469999999</v>
      </c>
      <c r="O36" s="19" t="str">
        <f>LOOKUP(B36,{0,1,5,30},{"-","**","*","-"})</f>
        <v>-</v>
      </c>
    </row>
    <row r="37" spans="1:15" ht="16.2">
      <c r="A37" s="5" t="s">
        <v>43</v>
      </c>
      <c r="B37" s="20">
        <v>1201</v>
      </c>
      <c r="C37" s="11">
        <v>5.8276999999999999E-3</v>
      </c>
      <c r="D37" s="11">
        <v>1014.84</v>
      </c>
      <c r="E37" s="11">
        <v>82.275489199999996</v>
      </c>
      <c r="F37" s="11">
        <v>2.5740351000000001</v>
      </c>
      <c r="G37" s="11">
        <v>89.204335700000001</v>
      </c>
      <c r="H37" s="11">
        <v>245.6095225</v>
      </c>
      <c r="I37" s="11">
        <v>5.8276999999999999E-3</v>
      </c>
      <c r="J37" s="11">
        <v>811.87553890000004</v>
      </c>
      <c r="K37" s="11">
        <v>70.923205499999995</v>
      </c>
      <c r="L37" s="11">
        <v>2.1859907000000001</v>
      </c>
      <c r="M37" s="11">
        <v>75.756484200000003</v>
      </c>
      <c r="N37" s="11">
        <v>209.73068689999999</v>
      </c>
      <c r="O37" s="19" t="str">
        <f>LOOKUP(B37,{0,1,5,30},{"-","**","*","-"})</f>
        <v>-</v>
      </c>
    </row>
    <row r="38" spans="1:15" ht="16.2">
      <c r="A38" s="5" t="s">
        <v>44</v>
      </c>
      <c r="B38" s="20">
        <v>309</v>
      </c>
      <c r="C38" s="11">
        <v>0.46258070000000001</v>
      </c>
      <c r="D38" s="11">
        <v>1309.8699999999999</v>
      </c>
      <c r="E38" s="11">
        <v>67.723677499999994</v>
      </c>
      <c r="F38" s="11">
        <v>6.5256555000000001</v>
      </c>
      <c r="G38" s="11">
        <v>114.710556</v>
      </c>
      <c r="H38" s="11">
        <v>183.18235319999999</v>
      </c>
      <c r="I38" s="11">
        <v>0.37006450000000002</v>
      </c>
      <c r="J38" s="11">
        <v>1047.9000000000001</v>
      </c>
      <c r="K38" s="11">
        <v>55.714614699999998</v>
      </c>
      <c r="L38" s="11">
        <v>5.2433047000000004</v>
      </c>
      <c r="M38" s="11">
        <v>92.168884599999998</v>
      </c>
      <c r="N38" s="11">
        <v>155.71835440000001</v>
      </c>
      <c r="O38" s="19" t="str">
        <f>LOOKUP(B38,{0,1,5,30},{"-","**","*","-"})</f>
        <v>-</v>
      </c>
    </row>
    <row r="39" spans="1:15" ht="16.2">
      <c r="A39" s="5" t="s">
        <v>45</v>
      </c>
      <c r="B39" s="20">
        <v>264</v>
      </c>
      <c r="C39" s="11">
        <v>0.29875570000000001</v>
      </c>
      <c r="D39" s="11">
        <v>196.6496918</v>
      </c>
      <c r="E39" s="11">
        <v>16.5386153</v>
      </c>
      <c r="F39" s="11">
        <v>1.3206701999999999</v>
      </c>
      <c r="G39" s="11">
        <v>21.458351700000001</v>
      </c>
      <c r="H39" s="11">
        <v>48.052872100000002</v>
      </c>
      <c r="I39" s="11">
        <v>0.29875570000000001</v>
      </c>
      <c r="J39" s="11">
        <v>157.31975349999999</v>
      </c>
      <c r="K39" s="11">
        <v>15.9855728</v>
      </c>
      <c r="L39" s="11">
        <v>1.2056859</v>
      </c>
      <c r="M39" s="11">
        <v>19.590077600000001</v>
      </c>
      <c r="N39" s="11">
        <v>48.052872100000002</v>
      </c>
      <c r="O39" s="19" t="str">
        <f>LOOKUP(B39,{0,1,5,30},{"-","**","*","-"})</f>
        <v>-</v>
      </c>
    </row>
    <row r="40" spans="1:15" ht="16.2">
      <c r="A40" s="5" t="s">
        <v>46</v>
      </c>
      <c r="B40" s="20">
        <v>175</v>
      </c>
      <c r="C40" s="11">
        <v>2.6459006</v>
      </c>
      <c r="D40" s="11">
        <v>271.45701100000002</v>
      </c>
      <c r="E40" s="11">
        <v>38.709401</v>
      </c>
      <c r="F40" s="11">
        <v>2.8600604999999999</v>
      </c>
      <c r="G40" s="11">
        <v>37.835044699999997</v>
      </c>
      <c r="H40" s="11">
        <v>109.7774062</v>
      </c>
      <c r="I40" s="11">
        <v>2.1167204000000002</v>
      </c>
      <c r="J40" s="11">
        <v>217.1656088</v>
      </c>
      <c r="K40" s="11">
        <v>30.967520799999999</v>
      </c>
      <c r="L40" s="11">
        <v>2.2880484000000001</v>
      </c>
      <c r="M40" s="11">
        <v>30.2680358</v>
      </c>
      <c r="N40" s="11">
        <v>87.821924999999993</v>
      </c>
      <c r="O40" s="19" t="str">
        <f>LOOKUP(B40,{0,1,5,30},{"-","**","*","-"})</f>
        <v>-</v>
      </c>
    </row>
    <row r="41" spans="1:15" ht="16.2">
      <c r="A41" s="5" t="s">
        <v>47</v>
      </c>
      <c r="B41" s="20">
        <v>529</v>
      </c>
      <c r="C41" s="11">
        <v>0.45111050000000003</v>
      </c>
      <c r="D41" s="11">
        <v>366.51805330000002</v>
      </c>
      <c r="E41" s="11">
        <v>55.115150100000001</v>
      </c>
      <c r="F41" s="11">
        <v>2.3880992999999999</v>
      </c>
      <c r="G41" s="11">
        <v>54.926284000000003</v>
      </c>
      <c r="H41" s="11">
        <v>162.1105211</v>
      </c>
      <c r="I41" s="11">
        <v>0.3608884</v>
      </c>
      <c r="J41" s="11">
        <v>293.21444270000001</v>
      </c>
      <c r="K41" s="11">
        <v>44.801237999999998</v>
      </c>
      <c r="L41" s="11">
        <v>1.9385056000000001</v>
      </c>
      <c r="M41" s="11">
        <v>44.585627899999999</v>
      </c>
      <c r="N41" s="11">
        <v>132.37970089999999</v>
      </c>
      <c r="O41" s="19" t="str">
        <f>LOOKUP(B41,{0,1,5,30},{"-","**","*","-"})</f>
        <v>-</v>
      </c>
    </row>
    <row r="42" spans="1:15" ht="16.2">
      <c r="A42" s="5" t="s">
        <v>48</v>
      </c>
      <c r="B42" s="20">
        <v>1404</v>
      </c>
      <c r="C42" s="11">
        <v>1.5625999999999999E-3</v>
      </c>
      <c r="D42" s="11">
        <v>675.68290439999998</v>
      </c>
      <c r="E42" s="11">
        <v>68.576764900000001</v>
      </c>
      <c r="F42" s="11">
        <v>2.1286151000000002</v>
      </c>
      <c r="G42" s="11">
        <v>79.759182999999993</v>
      </c>
      <c r="H42" s="11">
        <v>208.50971860000001</v>
      </c>
      <c r="I42" s="11">
        <v>1.5625999999999999E-3</v>
      </c>
      <c r="J42" s="11">
        <v>654.45671419999996</v>
      </c>
      <c r="K42" s="11">
        <v>67.205303000000001</v>
      </c>
      <c r="L42" s="11">
        <v>2.0204949000000001</v>
      </c>
      <c r="M42" s="11">
        <v>75.707921200000001</v>
      </c>
      <c r="N42" s="11">
        <v>203.89750509999999</v>
      </c>
      <c r="O42" s="19" t="str">
        <f>LOOKUP(B42,{0,1,5,30},{"-","**","*","-"})</f>
        <v>-</v>
      </c>
    </row>
    <row r="43" spans="1:15" ht="16.2">
      <c r="A43" s="5" t="s">
        <v>49</v>
      </c>
      <c r="B43" s="20">
        <v>639</v>
      </c>
      <c r="C43" s="11">
        <v>0.23972489999999999</v>
      </c>
      <c r="D43" s="11">
        <v>254.48434159999999</v>
      </c>
      <c r="E43" s="11">
        <v>20.631272500000001</v>
      </c>
      <c r="F43" s="11">
        <v>1.0604787</v>
      </c>
      <c r="G43" s="11">
        <v>26.807258099999999</v>
      </c>
      <c r="H43" s="11">
        <v>65.716160599999995</v>
      </c>
      <c r="I43" s="11">
        <v>0.37619150000000001</v>
      </c>
      <c r="J43" s="11">
        <v>314.28778749999998</v>
      </c>
      <c r="K43" s="11">
        <v>30.402139900000002</v>
      </c>
      <c r="L43" s="11">
        <v>1.4287453999999999</v>
      </c>
      <c r="M43" s="11">
        <v>36.116467</v>
      </c>
      <c r="N43" s="11">
        <v>89.804275200000006</v>
      </c>
      <c r="O43" s="19" t="str">
        <f>LOOKUP(B43,{0,1,5,30},{"-","**","*","-"})</f>
        <v>-</v>
      </c>
    </row>
    <row r="44" spans="1:15" ht="16.2">
      <c r="A44" s="5" t="s">
        <v>50</v>
      </c>
      <c r="B44" s="20">
        <v>233</v>
      </c>
      <c r="C44" s="11">
        <v>0.20041220000000001</v>
      </c>
      <c r="D44" s="11">
        <v>125.6837293</v>
      </c>
      <c r="E44" s="11">
        <v>18.1685287</v>
      </c>
      <c r="F44" s="11">
        <v>1.2924701000000001</v>
      </c>
      <c r="G44" s="11">
        <v>19.728700199999999</v>
      </c>
      <c r="H44" s="11">
        <v>50.733465600000002</v>
      </c>
      <c r="I44" s="11">
        <v>1.1277664999999999</v>
      </c>
      <c r="J44" s="11">
        <v>116.89139249999999</v>
      </c>
      <c r="K44" s="11">
        <v>20.9388659</v>
      </c>
      <c r="L44" s="11">
        <v>1.2367275</v>
      </c>
      <c r="M44" s="11">
        <v>18.877825300000001</v>
      </c>
      <c r="N44" s="11">
        <v>63.145390200000001</v>
      </c>
      <c r="O44" s="19" t="str">
        <f>LOOKUP(B44,{0,1,5,30},{"-","**","*","-"})</f>
        <v>-</v>
      </c>
    </row>
    <row r="45" spans="1:15" ht="16.2">
      <c r="A45" s="5" t="s">
        <v>51</v>
      </c>
      <c r="B45" s="20">
        <v>155</v>
      </c>
      <c r="C45" s="11">
        <v>6.5759999999999999E-2</v>
      </c>
      <c r="D45" s="11">
        <v>202.99661829999999</v>
      </c>
      <c r="E45" s="11">
        <v>34.052932900000002</v>
      </c>
      <c r="F45" s="11">
        <v>3.4550538999999998</v>
      </c>
      <c r="G45" s="11">
        <v>43.0150741</v>
      </c>
      <c r="H45" s="11">
        <v>117.11989819999999</v>
      </c>
      <c r="I45" s="11">
        <v>5.2608000000000002E-2</v>
      </c>
      <c r="J45" s="11">
        <v>188.786855</v>
      </c>
      <c r="K45" s="11">
        <v>31.862822399999999</v>
      </c>
      <c r="L45" s="11">
        <v>3.2079995000000001</v>
      </c>
      <c r="M45" s="11">
        <v>39.9392712</v>
      </c>
      <c r="N45" s="11">
        <v>108.92150530000001</v>
      </c>
      <c r="O45" s="19" t="str">
        <f>LOOKUP(B45,{0,1,5,30},{"-","**","*","-"})</f>
        <v>-</v>
      </c>
    </row>
    <row r="46" spans="1:15" ht="16.2">
      <c r="A46" s="5" t="s">
        <v>52</v>
      </c>
      <c r="B46" s="20">
        <v>1443</v>
      </c>
      <c r="C46" s="11">
        <v>3.13553E-4</v>
      </c>
      <c r="D46" s="11">
        <v>200.99959949999999</v>
      </c>
      <c r="E46" s="11">
        <v>7.6028950000000002</v>
      </c>
      <c r="F46" s="11">
        <v>0.38052459999999999</v>
      </c>
      <c r="G46" s="11">
        <v>14.454926199999999</v>
      </c>
      <c r="H46" s="11">
        <v>35.900593800000003</v>
      </c>
      <c r="I46" s="11">
        <v>3.13553E-4</v>
      </c>
      <c r="J46" s="11">
        <v>200.99959949999999</v>
      </c>
      <c r="K46" s="11">
        <v>7.6028950000000002</v>
      </c>
      <c r="L46" s="11">
        <v>0.38052459999999999</v>
      </c>
      <c r="M46" s="11">
        <v>14.454926199999999</v>
      </c>
      <c r="N46" s="11">
        <v>35.900593800000003</v>
      </c>
      <c r="O46" s="19" t="str">
        <f>LOOKUP(B46,{0,1,5,30},{"-","**","*","-"})</f>
        <v>-</v>
      </c>
    </row>
    <row r="47" spans="1:15" ht="16.2">
      <c r="A47" s="5" t="s">
        <v>53</v>
      </c>
      <c r="B47" s="20">
        <v>430</v>
      </c>
      <c r="C47" s="11">
        <v>0.216</v>
      </c>
      <c r="D47" s="11">
        <v>244.190954</v>
      </c>
      <c r="E47" s="11">
        <v>22.315190699999999</v>
      </c>
      <c r="F47" s="11">
        <v>1.2733637</v>
      </c>
      <c r="G47" s="11">
        <v>26.405031699999999</v>
      </c>
      <c r="H47" s="11">
        <v>72.522694200000004</v>
      </c>
      <c r="I47" s="11">
        <v>0.216</v>
      </c>
      <c r="J47" s="11">
        <v>244.190954</v>
      </c>
      <c r="K47" s="11">
        <v>22.315190699999999</v>
      </c>
      <c r="L47" s="11">
        <v>1.2733637</v>
      </c>
      <c r="M47" s="11">
        <v>26.405031699999999</v>
      </c>
      <c r="N47" s="11">
        <v>72.522694200000004</v>
      </c>
      <c r="O47" s="19" t="str">
        <f>LOOKUP(B47,{0,1,5,30},{"-","**","*","-"})</f>
        <v>-</v>
      </c>
    </row>
    <row r="48" spans="1:15" ht="16.2">
      <c r="A48" s="5" t="s">
        <v>54</v>
      </c>
      <c r="B48" s="20">
        <v>852</v>
      </c>
      <c r="C48" s="11">
        <v>0.24990029999999999</v>
      </c>
      <c r="D48" s="11">
        <v>1942.79</v>
      </c>
      <c r="E48" s="11">
        <v>63.602301400000002</v>
      </c>
      <c r="F48" s="11">
        <v>3.9431706000000002</v>
      </c>
      <c r="G48" s="11">
        <v>115.0973607</v>
      </c>
      <c r="H48" s="11">
        <v>234.4991661</v>
      </c>
      <c r="I48" s="11">
        <v>0.24990029999999999</v>
      </c>
      <c r="J48" s="11">
        <v>1942.79</v>
      </c>
      <c r="K48" s="11">
        <v>64.316502900000003</v>
      </c>
      <c r="L48" s="11">
        <v>3.9563494000000001</v>
      </c>
      <c r="M48" s="11">
        <v>115.4820359</v>
      </c>
      <c r="N48" s="11">
        <v>235.65226100000001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211</v>
      </c>
      <c r="C49" s="11">
        <v>0.57631449999999995</v>
      </c>
      <c r="D49" s="11">
        <v>1103.28</v>
      </c>
      <c r="E49" s="11">
        <v>293.8222978</v>
      </c>
      <c r="F49" s="11">
        <v>12.957183300000001</v>
      </c>
      <c r="G49" s="11">
        <v>188.21395860000001</v>
      </c>
      <c r="H49" s="11">
        <v>646.42337999999995</v>
      </c>
      <c r="I49" s="11">
        <v>0.57631449999999995</v>
      </c>
      <c r="J49" s="11">
        <v>1103.28</v>
      </c>
      <c r="K49" s="11">
        <v>293.8222978</v>
      </c>
      <c r="L49" s="11">
        <v>12.957183300000001</v>
      </c>
      <c r="M49" s="11">
        <v>188.21395860000001</v>
      </c>
      <c r="N49" s="11">
        <v>646.42337999999995</v>
      </c>
      <c r="O49" s="19" t="str">
        <f>LOOKUP(B49,{0,1,5,30},{"-","**","*","-"})</f>
        <v>-</v>
      </c>
    </row>
    <row r="50" spans="1:15" ht="16.2">
      <c r="A50" s="5" t="s">
        <v>56</v>
      </c>
      <c r="B50" s="20">
        <v>221</v>
      </c>
      <c r="C50" s="11">
        <v>6.0376100000000002E-2</v>
      </c>
      <c r="D50" s="11">
        <v>920.40795839999998</v>
      </c>
      <c r="E50" s="11">
        <v>213.0291565</v>
      </c>
      <c r="F50" s="11">
        <v>12.6709417</v>
      </c>
      <c r="G50" s="11">
        <v>188.36709049999999</v>
      </c>
      <c r="H50" s="11">
        <v>570.1481278</v>
      </c>
      <c r="I50" s="11">
        <v>6.0376100000000002E-2</v>
      </c>
      <c r="J50" s="11">
        <v>920.40795839999998</v>
      </c>
      <c r="K50" s="11">
        <v>213.0291565</v>
      </c>
      <c r="L50" s="11">
        <v>12.6709417</v>
      </c>
      <c r="M50" s="11">
        <v>188.36709049999999</v>
      </c>
      <c r="N50" s="11">
        <v>570.1481278</v>
      </c>
      <c r="O50" s="19" t="str">
        <f>LOOKUP(B50,{0,1,5,30},{"-","**","*","-"})</f>
        <v>-</v>
      </c>
    </row>
    <row r="51" spans="1:15" ht="16.2">
      <c r="A51" s="5" t="s">
        <v>57</v>
      </c>
      <c r="B51" s="20">
        <v>793</v>
      </c>
      <c r="C51" s="11">
        <v>5.024</v>
      </c>
      <c r="D51" s="11">
        <v>1681.27</v>
      </c>
      <c r="E51" s="11">
        <v>350.97377640000002</v>
      </c>
      <c r="F51" s="11">
        <v>9.3970432000000006</v>
      </c>
      <c r="G51" s="11">
        <v>264.62313810000001</v>
      </c>
      <c r="H51" s="11">
        <v>871.2370598</v>
      </c>
      <c r="I51" s="11">
        <v>5.024</v>
      </c>
      <c r="J51" s="11">
        <v>1681.27</v>
      </c>
      <c r="K51" s="11">
        <v>350.97377640000002</v>
      </c>
      <c r="L51" s="11">
        <v>9.3970432000000006</v>
      </c>
      <c r="M51" s="11">
        <v>264.62313810000001</v>
      </c>
      <c r="N51" s="11">
        <v>871.2370598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120</v>
      </c>
      <c r="C52" s="11">
        <v>31.218890300000002</v>
      </c>
      <c r="D52" s="11">
        <v>1609.22</v>
      </c>
      <c r="E52" s="11">
        <v>350.39007659999999</v>
      </c>
      <c r="F52" s="11">
        <v>22.467789700000001</v>
      </c>
      <c r="G52" s="11">
        <v>246.1223043</v>
      </c>
      <c r="H52" s="11">
        <v>647.98368449999998</v>
      </c>
      <c r="I52" s="11">
        <v>31.218890300000002</v>
      </c>
      <c r="J52" s="11">
        <v>1609.22</v>
      </c>
      <c r="K52" s="11">
        <v>350.39007659999999</v>
      </c>
      <c r="L52" s="11">
        <v>22.467789700000001</v>
      </c>
      <c r="M52" s="11">
        <v>246.1223043</v>
      </c>
      <c r="N52" s="11">
        <v>647.98368449999998</v>
      </c>
      <c r="O52" s="19" t="str">
        <f>LOOKUP(B52,{0,1,5,30},{"-","**","*","-"})</f>
        <v>-</v>
      </c>
    </row>
    <row r="53" spans="1:15" ht="16.2">
      <c r="A53" s="4" t="s">
        <v>59</v>
      </c>
      <c r="B53" s="20">
        <v>116</v>
      </c>
      <c r="C53" s="11">
        <v>26.647678599999999</v>
      </c>
      <c r="D53" s="11">
        <v>973.11149999999998</v>
      </c>
      <c r="E53" s="11">
        <v>197.44935760000001</v>
      </c>
      <c r="F53" s="11">
        <v>15.2480612</v>
      </c>
      <c r="G53" s="11">
        <v>164.22664499999999</v>
      </c>
      <c r="H53" s="11">
        <v>550.62065270000005</v>
      </c>
      <c r="I53" s="11">
        <v>26.647678599999999</v>
      </c>
      <c r="J53" s="11">
        <v>973.11149999999998</v>
      </c>
      <c r="K53" s="11">
        <v>197.44935760000001</v>
      </c>
      <c r="L53" s="11">
        <v>15.2480612</v>
      </c>
      <c r="M53" s="11">
        <v>164.22664499999999</v>
      </c>
      <c r="N53" s="11">
        <v>550.62065270000005</v>
      </c>
      <c r="O53" s="19" t="str">
        <f>LOOKUP(B53,{0,1,5,30},{"-","**","*","-"})</f>
        <v>-</v>
      </c>
    </row>
    <row r="54" spans="1:15" ht="16.2">
      <c r="A54" s="5" t="s">
        <v>60</v>
      </c>
      <c r="B54" s="20">
        <v>248</v>
      </c>
      <c r="C54" s="11">
        <v>0.108709</v>
      </c>
      <c r="D54" s="11">
        <v>4579.5200000000004</v>
      </c>
      <c r="E54" s="11">
        <v>272.86188049999998</v>
      </c>
      <c r="F54" s="11">
        <v>22.777382299999999</v>
      </c>
      <c r="G54" s="11">
        <v>358.69857530000002</v>
      </c>
      <c r="H54" s="11">
        <v>675.98678410000002</v>
      </c>
      <c r="I54" s="11">
        <v>0.108709</v>
      </c>
      <c r="J54" s="11">
        <v>4579.5200000000004</v>
      </c>
      <c r="K54" s="11">
        <v>272.86188049999998</v>
      </c>
      <c r="L54" s="11">
        <v>22.777382299999999</v>
      </c>
      <c r="M54" s="11">
        <v>358.69857530000002</v>
      </c>
      <c r="N54" s="11">
        <v>675.98678410000002</v>
      </c>
      <c r="O54" s="19" t="str">
        <f>LOOKUP(B54,{0,1,5,30},{"-","**","*","-"})</f>
        <v>-</v>
      </c>
    </row>
    <row r="55" spans="1:15" ht="16.2">
      <c r="A55" s="5" t="s">
        <v>61</v>
      </c>
      <c r="B55" s="20">
        <v>439</v>
      </c>
      <c r="C55" s="11">
        <v>0.185752</v>
      </c>
      <c r="D55" s="11">
        <v>1683.08</v>
      </c>
      <c r="E55" s="11">
        <v>224.19221379999999</v>
      </c>
      <c r="F55" s="11">
        <v>10.721087600000001</v>
      </c>
      <c r="G55" s="11">
        <v>224.63173090000001</v>
      </c>
      <c r="H55" s="11">
        <v>658.88352999999995</v>
      </c>
      <c r="I55" s="11">
        <v>0.185752</v>
      </c>
      <c r="J55" s="11">
        <v>1683.08</v>
      </c>
      <c r="K55" s="11">
        <v>224.19221379999999</v>
      </c>
      <c r="L55" s="11">
        <v>10.721087600000001</v>
      </c>
      <c r="M55" s="11">
        <v>224.63173090000001</v>
      </c>
      <c r="N55" s="11">
        <v>658.88352999999995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24</v>
      </c>
      <c r="C56" s="11">
        <v>8.0673499999999995E-2</v>
      </c>
      <c r="D56" s="11">
        <v>24.869649899999999</v>
      </c>
      <c r="E56" s="11">
        <v>3.5253391000000001</v>
      </c>
      <c r="F56" s="11">
        <v>1.1462475000000001</v>
      </c>
      <c r="G56" s="11">
        <v>5.615443</v>
      </c>
      <c r="H56" s="11">
        <v>12.2491956</v>
      </c>
      <c r="I56" s="11">
        <v>8.0673499999999995E-2</v>
      </c>
      <c r="J56" s="11">
        <v>24.869649899999999</v>
      </c>
      <c r="K56" s="11">
        <v>3.5253391000000001</v>
      </c>
      <c r="L56" s="11">
        <v>1.1462475000000001</v>
      </c>
      <c r="M56" s="11">
        <v>5.615443</v>
      </c>
      <c r="N56" s="11">
        <v>12.2491956</v>
      </c>
      <c r="O56" s="19" t="str">
        <f>LOOKUP(B56,{0,1,5,30},{"-","**","*","-"})</f>
        <v>*</v>
      </c>
    </row>
    <row r="57" spans="1:15" ht="16.2">
      <c r="A57" s="5" t="s">
        <v>63</v>
      </c>
      <c r="B57" s="20">
        <v>1001</v>
      </c>
      <c r="C57" s="11">
        <v>3.7233399999999999E-4</v>
      </c>
      <c r="D57" s="11">
        <v>115.893541</v>
      </c>
      <c r="E57" s="11">
        <v>2.7220873999999999</v>
      </c>
      <c r="F57" s="11">
        <v>0.23445270000000001</v>
      </c>
      <c r="G57" s="11">
        <v>7.4177530000000003</v>
      </c>
      <c r="H57" s="11">
        <v>9.9332135000000008</v>
      </c>
      <c r="I57" s="11">
        <v>3.7233399999999999E-4</v>
      </c>
      <c r="J57" s="11">
        <v>115.893541</v>
      </c>
      <c r="K57" s="11">
        <v>2.7220873999999999</v>
      </c>
      <c r="L57" s="11">
        <v>0.23445270000000001</v>
      </c>
      <c r="M57" s="11">
        <v>7.4177530000000003</v>
      </c>
      <c r="N57" s="11">
        <v>9.9332135000000008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0</v>
      </c>
      <c r="C58" s="11" t="s">
        <v>120</v>
      </c>
      <c r="D58" s="11" t="s">
        <v>120</v>
      </c>
      <c r="E58" s="11" t="s">
        <v>120</v>
      </c>
      <c r="F58" s="11" t="s">
        <v>120</v>
      </c>
      <c r="G58" s="11" t="s">
        <v>120</v>
      </c>
      <c r="H58" s="11" t="s">
        <v>120</v>
      </c>
      <c r="I58" s="11" t="s">
        <v>120</v>
      </c>
      <c r="J58" s="11" t="s">
        <v>120</v>
      </c>
      <c r="K58" s="11" t="s">
        <v>120</v>
      </c>
      <c r="L58" s="11" t="s">
        <v>120</v>
      </c>
      <c r="M58" s="11" t="s">
        <v>120</v>
      </c>
      <c r="N58" s="11" t="s">
        <v>120</v>
      </c>
      <c r="O58" s="19" t="str">
        <f>LOOKUP(B58,{0,1,5,30},{"-","**","*","-"})</f>
        <v>-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1665</v>
      </c>
      <c r="C60" s="11">
        <v>4.8414E-3</v>
      </c>
      <c r="D60" s="11">
        <v>21.9808287</v>
      </c>
      <c r="E60" s="11">
        <v>1.5666363000000001</v>
      </c>
      <c r="F60" s="11">
        <v>3.6924699999999998E-2</v>
      </c>
      <c r="G60" s="11">
        <v>1.5066926</v>
      </c>
      <c r="H60" s="11">
        <v>4.1617006999999999</v>
      </c>
      <c r="I60" s="11">
        <v>4.8414E-3</v>
      </c>
      <c r="J60" s="11">
        <v>21.9808287</v>
      </c>
      <c r="K60" s="11">
        <v>1.5666363000000001</v>
      </c>
      <c r="L60" s="11">
        <v>3.6924699999999998E-2</v>
      </c>
      <c r="M60" s="11">
        <v>1.5066926</v>
      </c>
      <c r="N60" s="11">
        <v>4.1617006999999999</v>
      </c>
      <c r="O60" s="19" t="str">
        <f>LOOKUP(B60,{0,1,5,30},{"-","**","*","-"})</f>
        <v>-</v>
      </c>
    </row>
    <row r="61" spans="1:15" ht="16.2">
      <c r="A61" s="4" t="s">
        <v>67</v>
      </c>
      <c r="B61" s="20">
        <v>1294</v>
      </c>
      <c r="C61" s="11">
        <v>1.6166800000000001E-4</v>
      </c>
      <c r="D61" s="11">
        <v>12.368864</v>
      </c>
      <c r="E61" s="11">
        <v>0.5956996</v>
      </c>
      <c r="F61" s="11">
        <v>2.80948E-2</v>
      </c>
      <c r="G61" s="11">
        <v>1.0106337999999999</v>
      </c>
      <c r="H61" s="11">
        <v>2.1470197</v>
      </c>
      <c r="I61" s="11">
        <v>1.6166800000000001E-4</v>
      </c>
      <c r="J61" s="11">
        <v>12.368864</v>
      </c>
      <c r="K61" s="11">
        <v>0.5956996</v>
      </c>
      <c r="L61" s="11">
        <v>2.80948E-2</v>
      </c>
      <c r="M61" s="11">
        <v>1.0106337999999999</v>
      </c>
      <c r="N61" s="11">
        <v>2.1470197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1667</v>
      </c>
      <c r="C62" s="11">
        <v>1.4492999999999999E-3</v>
      </c>
      <c r="D62" s="11">
        <v>238.53219100000001</v>
      </c>
      <c r="E62" s="11">
        <v>21.630543400000001</v>
      </c>
      <c r="F62" s="11">
        <v>0.71428999999999998</v>
      </c>
      <c r="G62" s="11">
        <v>29.1636849</v>
      </c>
      <c r="H62" s="11">
        <v>75.997008699999995</v>
      </c>
      <c r="I62" s="11">
        <v>1.4492999999999999E-3</v>
      </c>
      <c r="J62" s="11">
        <v>236.91253029999999</v>
      </c>
      <c r="K62" s="11">
        <v>21.5279107</v>
      </c>
      <c r="L62" s="11">
        <v>0.70488490000000004</v>
      </c>
      <c r="M62" s="11">
        <v>28.7796816</v>
      </c>
      <c r="N62" s="11">
        <v>75.997008699999995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558</v>
      </c>
      <c r="C63" s="11">
        <v>2.7726600000000003E-4</v>
      </c>
      <c r="D63" s="11">
        <v>47.694787900000001</v>
      </c>
      <c r="E63" s="11">
        <v>2.5205717000000001</v>
      </c>
      <c r="F63" s="11">
        <v>0.2198098</v>
      </c>
      <c r="G63" s="11">
        <v>5.1923519000000002</v>
      </c>
      <c r="H63" s="11">
        <v>14.0494497</v>
      </c>
      <c r="I63" s="11">
        <v>2.7726600000000003E-4</v>
      </c>
      <c r="J63" s="11">
        <v>47.694787900000001</v>
      </c>
      <c r="K63" s="11">
        <v>2.5205717000000001</v>
      </c>
      <c r="L63" s="11">
        <v>0.2198098</v>
      </c>
      <c r="M63" s="11">
        <v>5.1923519000000002</v>
      </c>
      <c r="N63" s="11">
        <v>14.0494497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1526</v>
      </c>
      <c r="C64" s="11">
        <v>1.7602300000000001E-4</v>
      </c>
      <c r="D64" s="11">
        <v>200.11068750000001</v>
      </c>
      <c r="E64" s="11">
        <v>2.6771786</v>
      </c>
      <c r="F64" s="11">
        <v>0.25565349999999998</v>
      </c>
      <c r="G64" s="11">
        <v>9.9868596000000007</v>
      </c>
      <c r="H64" s="11">
        <v>11.901066200000001</v>
      </c>
      <c r="I64" s="11">
        <v>1.7602300000000001E-4</v>
      </c>
      <c r="J64" s="11">
        <v>200.11068750000001</v>
      </c>
      <c r="K64" s="11">
        <v>2.6771786</v>
      </c>
      <c r="L64" s="11">
        <v>0.25565349999999998</v>
      </c>
      <c r="M64" s="11">
        <v>9.9868596000000007</v>
      </c>
      <c r="N64" s="11">
        <v>11.901066200000001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1109</v>
      </c>
      <c r="C65" s="11">
        <v>1.2031999999999999E-5</v>
      </c>
      <c r="D65" s="11">
        <v>18.7258359</v>
      </c>
      <c r="E65" s="11">
        <v>0.60690409999999995</v>
      </c>
      <c r="F65" s="11">
        <v>4.3541099999999999E-2</v>
      </c>
      <c r="G65" s="11">
        <v>1.4499919999999999</v>
      </c>
      <c r="H65" s="11">
        <v>2.5854396999999998</v>
      </c>
      <c r="I65" s="11">
        <v>1.2031999999999999E-5</v>
      </c>
      <c r="J65" s="11">
        <v>18.7258359</v>
      </c>
      <c r="K65" s="11">
        <v>0.60690409999999995</v>
      </c>
      <c r="L65" s="11">
        <v>4.3541099999999999E-2</v>
      </c>
      <c r="M65" s="11">
        <v>1.4499919999999999</v>
      </c>
      <c r="N65" s="11">
        <v>2.5854396999999998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210</v>
      </c>
      <c r="C66" s="11">
        <v>7.2078072000000004</v>
      </c>
      <c r="D66" s="11">
        <v>1021.08</v>
      </c>
      <c r="E66" s="11">
        <v>130.535214</v>
      </c>
      <c r="F66" s="11">
        <v>9.0079472999999997</v>
      </c>
      <c r="G66" s="11">
        <v>130.53755820000001</v>
      </c>
      <c r="H66" s="11">
        <v>375</v>
      </c>
      <c r="I66" s="11">
        <v>7.2078072000000004</v>
      </c>
      <c r="J66" s="11">
        <v>1021.08</v>
      </c>
      <c r="K66" s="11">
        <v>130.535214</v>
      </c>
      <c r="L66" s="11">
        <v>9.0079472999999997</v>
      </c>
      <c r="M66" s="11">
        <v>130.53755820000001</v>
      </c>
      <c r="N66" s="11">
        <v>375</v>
      </c>
      <c r="O66" s="19" t="str">
        <f>LOOKUP(B66,{0,1,5,30},{"-","**","*","-"})</f>
        <v>-</v>
      </c>
    </row>
    <row r="67" spans="1:15" ht="16.2">
      <c r="A67" s="5" t="s">
        <v>73</v>
      </c>
      <c r="B67" s="20">
        <v>1056</v>
      </c>
      <c r="C67" s="11">
        <v>1.766724</v>
      </c>
      <c r="D67" s="11">
        <v>1312.76</v>
      </c>
      <c r="E67" s="11">
        <v>141.890366</v>
      </c>
      <c r="F67" s="11">
        <v>4.3688007000000004</v>
      </c>
      <c r="G67" s="11">
        <v>141.96921739999999</v>
      </c>
      <c r="H67" s="11">
        <v>424.49179830000003</v>
      </c>
      <c r="I67" s="11">
        <v>5.3001718999999996</v>
      </c>
      <c r="J67" s="11">
        <v>1312.76</v>
      </c>
      <c r="K67" s="11">
        <v>159.35741970000001</v>
      </c>
      <c r="L67" s="11">
        <v>4.6349001999999997</v>
      </c>
      <c r="M67" s="11">
        <v>150.61642990000001</v>
      </c>
      <c r="N67" s="11">
        <v>445.59841080000001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20</v>
      </c>
      <c r="C68" s="11">
        <v>7.0710243000000004</v>
      </c>
      <c r="D68" s="11">
        <v>143.67873460000001</v>
      </c>
      <c r="E68" s="11">
        <v>40.068803500000001</v>
      </c>
      <c r="F68" s="11">
        <v>8.2784992000000006</v>
      </c>
      <c r="G68" s="11">
        <v>37.022573899999998</v>
      </c>
      <c r="H68" s="11">
        <v>128.86797229999999</v>
      </c>
      <c r="I68" s="11">
        <v>7.0710243000000004</v>
      </c>
      <c r="J68" s="11">
        <v>143.67873460000001</v>
      </c>
      <c r="K68" s="11">
        <v>40.068803500000001</v>
      </c>
      <c r="L68" s="11">
        <v>8.2784992000000006</v>
      </c>
      <c r="M68" s="11">
        <v>37.022573899999998</v>
      </c>
      <c r="N68" s="11">
        <v>128.86797229999999</v>
      </c>
      <c r="O68" s="19" t="str">
        <f>LOOKUP(B68,{0,1,5,30},{"-","**","*","-"})</f>
        <v>*</v>
      </c>
    </row>
    <row r="69" spans="1:15" ht="16.2">
      <c r="A69" s="5" t="s">
        <v>75</v>
      </c>
      <c r="B69" s="20">
        <v>1377</v>
      </c>
      <c r="C69" s="11">
        <v>1.341E-3</v>
      </c>
      <c r="D69" s="11">
        <v>2285.92</v>
      </c>
      <c r="E69" s="11">
        <v>268.81009349999999</v>
      </c>
      <c r="F69" s="11">
        <v>6.2063221999999998</v>
      </c>
      <c r="G69" s="11">
        <v>230.30389700000001</v>
      </c>
      <c r="H69" s="11">
        <v>709.37228470000002</v>
      </c>
      <c r="I69" s="11">
        <v>1.341E-3</v>
      </c>
      <c r="J69" s="11">
        <v>2285.92</v>
      </c>
      <c r="K69" s="11">
        <v>268.81009349999999</v>
      </c>
      <c r="L69" s="11">
        <v>6.2063221999999998</v>
      </c>
      <c r="M69" s="11">
        <v>230.30389700000001</v>
      </c>
      <c r="N69" s="11">
        <v>709.37228470000002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19</v>
      </c>
      <c r="C70" s="11">
        <v>1.6783E-3</v>
      </c>
      <c r="D70" s="11">
        <v>65</v>
      </c>
      <c r="E70" s="11">
        <v>8.3486107000000001</v>
      </c>
      <c r="F70" s="11">
        <v>3.3725217000000001</v>
      </c>
      <c r="G70" s="11">
        <v>14.700481399999999</v>
      </c>
      <c r="H70" s="11">
        <v>65</v>
      </c>
      <c r="I70" s="11">
        <v>1.6783E-3</v>
      </c>
      <c r="J70" s="11">
        <v>65</v>
      </c>
      <c r="K70" s="11">
        <v>8.3486107000000001</v>
      </c>
      <c r="L70" s="11">
        <v>3.3725217000000001</v>
      </c>
      <c r="M70" s="11">
        <v>14.700481399999999</v>
      </c>
      <c r="N70" s="11">
        <v>65</v>
      </c>
      <c r="O70" s="19" t="str">
        <f>LOOKUP(B70,{0,1,5,30},{"-","**","*","-"})</f>
        <v>*</v>
      </c>
    </row>
    <row r="71" spans="1:15" ht="16.2">
      <c r="A71" s="5" t="s">
        <v>77</v>
      </c>
      <c r="B71" s="20">
        <v>1</v>
      </c>
      <c r="C71" s="11">
        <v>39.200000000000003</v>
      </c>
      <c r="D71" s="11">
        <v>39.200000000000003</v>
      </c>
      <c r="E71" s="11">
        <v>39.200000000000003</v>
      </c>
      <c r="F71" s="11" t="s">
        <v>120</v>
      </c>
      <c r="G71" s="11" t="s">
        <v>120</v>
      </c>
      <c r="H71" s="11">
        <v>39.200000000000003</v>
      </c>
      <c r="I71" s="11">
        <v>39.200000000000003</v>
      </c>
      <c r="J71" s="11">
        <v>39.200000000000003</v>
      </c>
      <c r="K71" s="11">
        <v>39.200000000000003</v>
      </c>
      <c r="L71" s="11" t="s">
        <v>120</v>
      </c>
      <c r="M71" s="11" t="s">
        <v>120</v>
      </c>
      <c r="N71" s="11">
        <v>39.200000000000003</v>
      </c>
      <c r="O71" s="19" t="str">
        <f>LOOKUP(B71,{0,1,5,30},{"-","**","*","-"})</f>
        <v>**</v>
      </c>
    </row>
    <row r="72" spans="1:15" ht="16.2">
      <c r="A72" s="5" t="s">
        <v>78</v>
      </c>
      <c r="B72" s="20">
        <v>1</v>
      </c>
      <c r="C72" s="11">
        <v>8.8000000000000007</v>
      </c>
      <c r="D72" s="11">
        <v>8.8000000000000007</v>
      </c>
      <c r="E72" s="11">
        <v>8.8000000000000007</v>
      </c>
      <c r="F72" s="11" t="s">
        <v>120</v>
      </c>
      <c r="G72" s="11" t="s">
        <v>120</v>
      </c>
      <c r="H72" s="11">
        <v>8.8000000000000007</v>
      </c>
      <c r="I72" s="11">
        <v>52.8</v>
      </c>
      <c r="J72" s="11">
        <v>52.8</v>
      </c>
      <c r="K72" s="11">
        <v>52.8</v>
      </c>
      <c r="L72" s="11" t="s">
        <v>120</v>
      </c>
      <c r="M72" s="11" t="s">
        <v>120</v>
      </c>
      <c r="N72" s="11">
        <v>52.8</v>
      </c>
      <c r="O72" s="19" t="str">
        <f>LOOKUP(B72,{0,1,5,30},{"-","**","*","-"})</f>
        <v>**</v>
      </c>
    </row>
    <row r="73" spans="1:15" ht="16.2">
      <c r="A73" s="5" t="s">
        <v>79</v>
      </c>
      <c r="B73" s="20">
        <v>33</v>
      </c>
      <c r="C73" s="11">
        <v>1.5</v>
      </c>
      <c r="D73" s="11">
        <v>576.20119</v>
      </c>
      <c r="E73" s="11">
        <v>67.0883161</v>
      </c>
      <c r="F73" s="11">
        <v>23.0155864</v>
      </c>
      <c r="G73" s="11">
        <v>132.21447789999999</v>
      </c>
      <c r="H73" s="11">
        <v>513.89506319999998</v>
      </c>
      <c r="I73" s="11">
        <v>1.5</v>
      </c>
      <c r="J73" s="11">
        <v>576.20119</v>
      </c>
      <c r="K73" s="11">
        <v>67.0883161</v>
      </c>
      <c r="L73" s="11">
        <v>23.0155864</v>
      </c>
      <c r="M73" s="11">
        <v>132.21447789999999</v>
      </c>
      <c r="N73" s="11">
        <v>513.89506319999998</v>
      </c>
      <c r="O73" s="19" t="str">
        <f>LOOKUP(B73,{0,1,5,30},{"-","**","*","-"})</f>
        <v>-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  <row r="78" spans="1:15" s="9" customForma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78"/>
  <sheetViews>
    <sheetView zoomScale="75" zoomScaleNormal="75" workbookViewId="0"/>
  </sheetViews>
  <sheetFormatPr defaultRowHeight="15.6"/>
  <cols>
    <col min="1" max="1" width="27" style="2" customWidth="1"/>
    <col min="2" max="12" width="9" style="2" customWidth="1"/>
    <col min="13" max="253" width="9" style="2"/>
    <col min="254" max="254" width="27" style="2" customWidth="1"/>
    <col min="255" max="509" width="9" style="2"/>
    <col min="510" max="510" width="27" style="2" customWidth="1"/>
    <col min="511" max="765" width="9" style="2"/>
    <col min="766" max="766" width="27" style="2" customWidth="1"/>
    <col min="767" max="1021" width="9" style="2"/>
    <col min="1022" max="1022" width="27" style="2" customWidth="1"/>
    <col min="1023" max="1277" width="9" style="2"/>
    <col min="1278" max="1278" width="27" style="2" customWidth="1"/>
    <col min="1279" max="1533" width="9" style="2"/>
    <col min="1534" max="1534" width="27" style="2" customWidth="1"/>
    <col min="1535" max="1789" width="9" style="2"/>
    <col min="1790" max="1790" width="27" style="2" customWidth="1"/>
    <col min="1791" max="2045" width="9" style="2"/>
    <col min="2046" max="2046" width="27" style="2" customWidth="1"/>
    <col min="2047" max="2301" width="9" style="2"/>
    <col min="2302" max="2302" width="27" style="2" customWidth="1"/>
    <col min="2303" max="2557" width="9" style="2"/>
    <col min="2558" max="2558" width="27" style="2" customWidth="1"/>
    <col min="2559" max="2813" width="9" style="2"/>
    <col min="2814" max="2814" width="27" style="2" customWidth="1"/>
    <col min="2815" max="3069" width="9" style="2"/>
    <col min="3070" max="3070" width="27" style="2" customWidth="1"/>
    <col min="3071" max="3325" width="9" style="2"/>
    <col min="3326" max="3326" width="27" style="2" customWidth="1"/>
    <col min="3327" max="3581" width="9" style="2"/>
    <col min="3582" max="3582" width="27" style="2" customWidth="1"/>
    <col min="3583" max="3837" width="9" style="2"/>
    <col min="3838" max="3838" width="27" style="2" customWidth="1"/>
    <col min="3839" max="4093" width="9" style="2"/>
    <col min="4094" max="4094" width="27" style="2" customWidth="1"/>
    <col min="4095" max="4349" width="9" style="2"/>
    <col min="4350" max="4350" width="27" style="2" customWidth="1"/>
    <col min="4351" max="4605" width="9" style="2"/>
    <col min="4606" max="4606" width="27" style="2" customWidth="1"/>
    <col min="4607" max="4861" width="9" style="2"/>
    <col min="4862" max="4862" width="27" style="2" customWidth="1"/>
    <col min="4863" max="5117" width="9" style="2"/>
    <col min="5118" max="5118" width="27" style="2" customWidth="1"/>
    <col min="5119" max="5373" width="9" style="2"/>
    <col min="5374" max="5374" width="27" style="2" customWidth="1"/>
    <col min="5375" max="5629" width="9" style="2"/>
    <col min="5630" max="5630" width="27" style="2" customWidth="1"/>
    <col min="5631" max="5885" width="9" style="2"/>
    <col min="5886" max="5886" width="27" style="2" customWidth="1"/>
    <col min="5887" max="6141" width="9" style="2"/>
    <col min="6142" max="6142" width="27" style="2" customWidth="1"/>
    <col min="6143" max="6397" width="9" style="2"/>
    <col min="6398" max="6398" width="27" style="2" customWidth="1"/>
    <col min="6399" max="6653" width="9" style="2"/>
    <col min="6654" max="6654" width="27" style="2" customWidth="1"/>
    <col min="6655" max="6909" width="9" style="2"/>
    <col min="6910" max="6910" width="27" style="2" customWidth="1"/>
    <col min="6911" max="7165" width="9" style="2"/>
    <col min="7166" max="7166" width="27" style="2" customWidth="1"/>
    <col min="7167" max="7421" width="9" style="2"/>
    <col min="7422" max="7422" width="27" style="2" customWidth="1"/>
    <col min="7423" max="7677" width="9" style="2"/>
    <col min="7678" max="7678" width="27" style="2" customWidth="1"/>
    <col min="7679" max="7933" width="9" style="2"/>
    <col min="7934" max="7934" width="27" style="2" customWidth="1"/>
    <col min="7935" max="8189" width="9" style="2"/>
    <col min="8190" max="8190" width="27" style="2" customWidth="1"/>
    <col min="8191" max="8445" width="9" style="2"/>
    <col min="8446" max="8446" width="27" style="2" customWidth="1"/>
    <col min="8447" max="8701" width="9" style="2"/>
    <col min="8702" max="8702" width="27" style="2" customWidth="1"/>
    <col min="8703" max="8957" width="9" style="2"/>
    <col min="8958" max="8958" width="27" style="2" customWidth="1"/>
    <col min="8959" max="9213" width="9" style="2"/>
    <col min="9214" max="9214" width="27" style="2" customWidth="1"/>
    <col min="9215" max="9469" width="9" style="2"/>
    <col min="9470" max="9470" width="27" style="2" customWidth="1"/>
    <col min="9471" max="9725" width="9" style="2"/>
    <col min="9726" max="9726" width="27" style="2" customWidth="1"/>
    <col min="9727" max="9981" width="9" style="2"/>
    <col min="9982" max="9982" width="27" style="2" customWidth="1"/>
    <col min="9983" max="10237" width="9" style="2"/>
    <col min="10238" max="10238" width="27" style="2" customWidth="1"/>
    <col min="10239" max="10493" width="9" style="2"/>
    <col min="10494" max="10494" width="27" style="2" customWidth="1"/>
    <col min="10495" max="10749" width="9" style="2"/>
    <col min="10750" max="10750" width="27" style="2" customWidth="1"/>
    <col min="10751" max="11005" width="9" style="2"/>
    <col min="11006" max="11006" width="27" style="2" customWidth="1"/>
    <col min="11007" max="11261" width="9" style="2"/>
    <col min="11262" max="11262" width="27" style="2" customWidth="1"/>
    <col min="11263" max="11517" width="9" style="2"/>
    <col min="11518" max="11518" width="27" style="2" customWidth="1"/>
    <col min="11519" max="11773" width="9" style="2"/>
    <col min="11774" max="11774" width="27" style="2" customWidth="1"/>
    <col min="11775" max="12029" width="9" style="2"/>
    <col min="12030" max="12030" width="27" style="2" customWidth="1"/>
    <col min="12031" max="12285" width="9" style="2"/>
    <col min="12286" max="12286" width="27" style="2" customWidth="1"/>
    <col min="12287" max="12541" width="9" style="2"/>
    <col min="12542" max="12542" width="27" style="2" customWidth="1"/>
    <col min="12543" max="12797" width="9" style="2"/>
    <col min="12798" max="12798" width="27" style="2" customWidth="1"/>
    <col min="12799" max="13053" width="9" style="2"/>
    <col min="13054" max="13054" width="27" style="2" customWidth="1"/>
    <col min="13055" max="13309" width="9" style="2"/>
    <col min="13310" max="13310" width="27" style="2" customWidth="1"/>
    <col min="13311" max="13565" width="9" style="2"/>
    <col min="13566" max="13566" width="27" style="2" customWidth="1"/>
    <col min="13567" max="13821" width="9" style="2"/>
    <col min="13822" max="13822" width="27" style="2" customWidth="1"/>
    <col min="13823" max="14077" width="9" style="2"/>
    <col min="14078" max="14078" width="27" style="2" customWidth="1"/>
    <col min="14079" max="14333" width="9" style="2"/>
    <col min="14334" max="14334" width="27" style="2" customWidth="1"/>
    <col min="14335" max="14589" width="9" style="2"/>
    <col min="14590" max="14590" width="27" style="2" customWidth="1"/>
    <col min="14591" max="14845" width="9" style="2"/>
    <col min="14846" max="14846" width="27" style="2" customWidth="1"/>
    <col min="14847" max="15101" width="9" style="2"/>
    <col min="15102" max="15102" width="27" style="2" customWidth="1"/>
    <col min="15103" max="15357" width="9" style="2"/>
    <col min="15358" max="15358" width="27" style="2" customWidth="1"/>
    <col min="15359" max="15613" width="9" style="2"/>
    <col min="15614" max="15614" width="27" style="2" customWidth="1"/>
    <col min="15615" max="15869" width="9" style="2"/>
    <col min="15870" max="15870" width="27" style="2" customWidth="1"/>
    <col min="15871" max="16125" width="9" style="2"/>
    <col min="16126" max="16126" width="27" style="2" customWidth="1"/>
    <col min="16127" max="16384" width="9" style="2"/>
  </cols>
  <sheetData>
    <row r="1" spans="1:15" ht="16.5" customHeight="1">
      <c r="A1" s="13" t="s">
        <v>111</v>
      </c>
      <c r="K1" s="22" t="s">
        <v>95</v>
      </c>
      <c r="L1" s="22"/>
    </row>
    <row r="2" spans="1:15" ht="16.5" customHeight="1">
      <c r="A2" s="3" t="s">
        <v>9</v>
      </c>
      <c r="B2" s="1" t="s">
        <v>87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6.5" customHeight="1">
      <c r="A3" s="1" t="s">
        <v>10</v>
      </c>
      <c r="B3" s="10">
        <v>9.5988571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6.5" customHeight="1">
      <c r="A4" s="1" t="s">
        <v>11</v>
      </c>
      <c r="B4" s="10">
        <v>37.911924999999997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787</v>
      </c>
      <c r="C7" s="11">
        <v>4.0590783999999998</v>
      </c>
      <c r="D7" s="11">
        <v>1031.76</v>
      </c>
      <c r="E7" s="11">
        <v>124.92729540000001</v>
      </c>
      <c r="F7" s="11">
        <v>3.6756204000000001</v>
      </c>
      <c r="G7" s="11">
        <v>103.1140924</v>
      </c>
      <c r="H7" s="11">
        <v>314.13405979999999</v>
      </c>
      <c r="I7" s="11">
        <v>6.4517391000000002</v>
      </c>
      <c r="J7" s="11">
        <v>1729.82</v>
      </c>
      <c r="K7" s="11">
        <v>280.0143387</v>
      </c>
      <c r="L7" s="11">
        <v>7.0536811000000004</v>
      </c>
      <c r="M7" s="11">
        <v>197.88058699999999</v>
      </c>
      <c r="N7" s="11">
        <v>665.5345251</v>
      </c>
      <c r="O7" s="19" t="str">
        <f>LOOKUP(B7,{0,1,5,30},{"-","**","*","-"})</f>
        <v>-</v>
      </c>
    </row>
    <row r="8" spans="1:15" ht="32.4">
      <c r="A8" s="5" t="s">
        <v>14</v>
      </c>
      <c r="B8" s="20">
        <v>580</v>
      </c>
      <c r="C8" s="11">
        <v>0.27381820000000001</v>
      </c>
      <c r="D8" s="11">
        <v>1208.32</v>
      </c>
      <c r="E8" s="11">
        <v>98.816092299999994</v>
      </c>
      <c r="F8" s="11">
        <v>4.3973578</v>
      </c>
      <c r="G8" s="11">
        <v>105.9024009</v>
      </c>
      <c r="H8" s="11">
        <v>285.12896599999999</v>
      </c>
      <c r="I8" s="11">
        <v>0.27381820000000001</v>
      </c>
      <c r="J8" s="11">
        <v>1208.32</v>
      </c>
      <c r="K8" s="11">
        <v>118.611976</v>
      </c>
      <c r="L8" s="11">
        <v>4.8349083000000004</v>
      </c>
      <c r="M8" s="11">
        <v>116.4400103</v>
      </c>
      <c r="N8" s="11">
        <v>315.33257309999999</v>
      </c>
      <c r="O8" s="19" t="str">
        <f>LOOKUP(B8,{0,1,5,30},{"-","**","*","-"})</f>
        <v>-</v>
      </c>
    </row>
    <row r="9" spans="1:15" ht="16.2">
      <c r="A9" s="5" t="s">
        <v>15</v>
      </c>
      <c r="B9" s="20">
        <v>249</v>
      </c>
      <c r="C9" s="11">
        <v>9.1859000000000003E-3</v>
      </c>
      <c r="D9" s="11">
        <v>425.932121</v>
      </c>
      <c r="E9" s="11">
        <v>30.506924600000001</v>
      </c>
      <c r="F9" s="11">
        <v>2.5929137</v>
      </c>
      <c r="G9" s="11">
        <v>40.915487499999998</v>
      </c>
      <c r="H9" s="11">
        <v>85.396604800000006</v>
      </c>
      <c r="I9" s="11">
        <v>9.1859000000000003E-3</v>
      </c>
      <c r="J9" s="11">
        <v>425.932121</v>
      </c>
      <c r="K9" s="11">
        <v>33.969435300000001</v>
      </c>
      <c r="L9" s="11">
        <v>3.04854</v>
      </c>
      <c r="M9" s="11">
        <v>48.105150399999999</v>
      </c>
      <c r="N9" s="11">
        <v>96.273326699999998</v>
      </c>
      <c r="O9" s="19" t="str">
        <f>LOOKUP(B9,{0,1,5,30},{"-","**","*","-"})</f>
        <v>-</v>
      </c>
    </row>
    <row r="10" spans="1:15" ht="16.2">
      <c r="A10" s="5" t="s">
        <v>16</v>
      </c>
      <c r="B10" s="20">
        <v>74</v>
      </c>
      <c r="C10" s="11">
        <v>0.3</v>
      </c>
      <c r="D10" s="11">
        <v>93.781880999999998</v>
      </c>
      <c r="E10" s="11">
        <v>22.060944800000001</v>
      </c>
      <c r="F10" s="11">
        <v>2.3739043999999998</v>
      </c>
      <c r="G10" s="11">
        <v>20.421097799999998</v>
      </c>
      <c r="H10" s="11">
        <v>66.002060999999998</v>
      </c>
      <c r="I10" s="11">
        <v>0.3</v>
      </c>
      <c r="J10" s="11">
        <v>225.07651440000001</v>
      </c>
      <c r="K10" s="11">
        <v>46.393765100000003</v>
      </c>
      <c r="L10" s="11">
        <v>5.8288494000000002</v>
      </c>
      <c r="M10" s="11">
        <v>50.141658300000003</v>
      </c>
      <c r="N10" s="11">
        <v>158.4049464</v>
      </c>
      <c r="O10" s="19" t="str">
        <f>LOOKUP(B10,{0,1,5,30},{"-","**","*","-"})</f>
        <v>-</v>
      </c>
    </row>
    <row r="11" spans="1:15" ht="16.2">
      <c r="A11" s="5" t="s">
        <v>17</v>
      </c>
      <c r="B11" s="20">
        <v>401</v>
      </c>
      <c r="C11" s="11">
        <v>7.6750100000000002E-2</v>
      </c>
      <c r="D11" s="11">
        <v>892.02109370000005</v>
      </c>
      <c r="E11" s="11">
        <v>128.7543933</v>
      </c>
      <c r="F11" s="11">
        <v>7.9579116000000001</v>
      </c>
      <c r="G11" s="11">
        <v>159.3570551</v>
      </c>
      <c r="H11" s="11">
        <v>501.5919821</v>
      </c>
      <c r="I11" s="11">
        <v>7.6750100000000002E-2</v>
      </c>
      <c r="J11" s="11">
        <v>861.01268960000004</v>
      </c>
      <c r="K11" s="11">
        <v>123.3142998</v>
      </c>
      <c r="L11" s="11">
        <v>7.8756512000000001</v>
      </c>
      <c r="M11" s="11">
        <v>157.7097933</v>
      </c>
      <c r="N11" s="11">
        <v>498.6416385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36</v>
      </c>
      <c r="C12" s="11">
        <v>0.44208629999999999</v>
      </c>
      <c r="D12" s="11">
        <v>507.50540840000002</v>
      </c>
      <c r="E12" s="11">
        <v>46.979846299999998</v>
      </c>
      <c r="F12" s="11">
        <v>20.009303899999999</v>
      </c>
      <c r="G12" s="11">
        <v>120.05582339999999</v>
      </c>
      <c r="H12" s="11">
        <v>507.50540840000002</v>
      </c>
      <c r="I12" s="11">
        <v>0.44208629999999999</v>
      </c>
      <c r="J12" s="11">
        <v>507.50540840000002</v>
      </c>
      <c r="K12" s="11">
        <v>52.841167800000001</v>
      </c>
      <c r="L12" s="11">
        <v>20.558832299999999</v>
      </c>
      <c r="M12" s="11">
        <v>123.352994</v>
      </c>
      <c r="N12" s="11">
        <v>507.50540840000002</v>
      </c>
      <c r="O12" s="19" t="str">
        <f>LOOKUP(B12,{0,1,5,30},{"-","**","*","-"})</f>
        <v>-</v>
      </c>
    </row>
    <row r="13" spans="1:15" ht="16.2">
      <c r="A13" s="5" t="s">
        <v>19</v>
      </c>
      <c r="B13" s="20">
        <v>834</v>
      </c>
      <c r="C13" s="11">
        <v>1.1027999999999999E-3</v>
      </c>
      <c r="D13" s="11">
        <v>73.379013200000003</v>
      </c>
      <c r="E13" s="11">
        <v>10.385247</v>
      </c>
      <c r="F13" s="11">
        <v>0.3745947</v>
      </c>
      <c r="G13" s="11">
        <v>10.817943400000001</v>
      </c>
      <c r="H13" s="11">
        <v>33.4708057</v>
      </c>
      <c r="I13" s="11">
        <v>1.1027999999999999E-3</v>
      </c>
      <c r="J13" s="11">
        <v>73.379013200000003</v>
      </c>
      <c r="K13" s="11">
        <v>10.385247</v>
      </c>
      <c r="L13" s="11">
        <v>0.3745947</v>
      </c>
      <c r="M13" s="11">
        <v>10.817943400000001</v>
      </c>
      <c r="N13" s="11">
        <v>33.4708057</v>
      </c>
      <c r="O13" s="19" t="str">
        <f>LOOKUP(B13,{0,1,5,30},{"-","**","*","-"})</f>
        <v>-</v>
      </c>
    </row>
    <row r="14" spans="1:15" ht="16.2">
      <c r="A14" s="5" t="s">
        <v>20</v>
      </c>
      <c r="B14" s="20">
        <v>476</v>
      </c>
      <c r="C14" s="11">
        <v>3.2550999999999999E-3</v>
      </c>
      <c r="D14" s="11">
        <v>83.959585799999999</v>
      </c>
      <c r="E14" s="11">
        <v>4.1729555999999999</v>
      </c>
      <c r="F14" s="11">
        <v>0.38873940000000001</v>
      </c>
      <c r="G14" s="11">
        <v>8.4812926999999991</v>
      </c>
      <c r="H14" s="11">
        <v>16.399999999999999</v>
      </c>
      <c r="I14" s="11">
        <v>3.2550999999999999E-3</v>
      </c>
      <c r="J14" s="11">
        <v>83.959585799999999</v>
      </c>
      <c r="K14" s="11">
        <v>4.1729555999999999</v>
      </c>
      <c r="L14" s="11">
        <v>0.38873940000000001</v>
      </c>
      <c r="M14" s="11">
        <v>8.4812926999999991</v>
      </c>
      <c r="N14" s="11">
        <v>16.399999999999999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212</v>
      </c>
      <c r="C15" s="11">
        <v>7.9606999999999994E-3</v>
      </c>
      <c r="D15" s="11">
        <v>79.084889200000006</v>
      </c>
      <c r="E15" s="11">
        <v>10.668814899999999</v>
      </c>
      <c r="F15" s="11">
        <v>0.85743510000000001</v>
      </c>
      <c r="G15" s="11">
        <v>12.4844434</v>
      </c>
      <c r="H15" s="11">
        <v>32.250442200000002</v>
      </c>
      <c r="I15" s="11">
        <v>7.9606999999999994E-3</v>
      </c>
      <c r="J15" s="11">
        <v>79.084889200000006</v>
      </c>
      <c r="K15" s="11">
        <v>10.668814899999999</v>
      </c>
      <c r="L15" s="11">
        <v>0.85743510000000001</v>
      </c>
      <c r="M15" s="11">
        <v>12.4844434</v>
      </c>
      <c r="N15" s="11">
        <v>32.250442200000002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415</v>
      </c>
      <c r="C16" s="11">
        <v>2.1075306</v>
      </c>
      <c r="D16" s="11">
        <v>713.84875880000004</v>
      </c>
      <c r="E16" s="11">
        <v>116.04165399999999</v>
      </c>
      <c r="F16" s="11">
        <v>5.2096077999999997</v>
      </c>
      <c r="G16" s="11">
        <v>106.12778</v>
      </c>
      <c r="H16" s="11">
        <v>316.81426310000001</v>
      </c>
      <c r="I16" s="11">
        <v>1.5806480000000001</v>
      </c>
      <c r="J16" s="11">
        <v>612.37428209999996</v>
      </c>
      <c r="K16" s="11">
        <v>97.797444200000001</v>
      </c>
      <c r="L16" s="11">
        <v>4.5148668000000001</v>
      </c>
      <c r="M16" s="11">
        <v>91.974829600000007</v>
      </c>
      <c r="N16" s="11">
        <v>285.95585149999999</v>
      </c>
      <c r="O16" s="19" t="str">
        <f>LOOKUP(B16,{0,1,5,30},{"-","**","*","-"})</f>
        <v>-</v>
      </c>
    </row>
    <row r="17" spans="1:15" ht="16.2">
      <c r="A17" s="5" t="s">
        <v>23</v>
      </c>
      <c r="B17" s="20">
        <v>24</v>
      </c>
      <c r="C17" s="11">
        <v>9.2674157000000008</v>
      </c>
      <c r="D17" s="11">
        <v>312.63195459999997</v>
      </c>
      <c r="E17" s="11">
        <v>65.774969799999994</v>
      </c>
      <c r="F17" s="11">
        <v>14.1119659</v>
      </c>
      <c r="G17" s="11">
        <v>69.134231700000001</v>
      </c>
      <c r="H17" s="11">
        <v>221.50374540000001</v>
      </c>
      <c r="I17" s="11">
        <v>6.9505618</v>
      </c>
      <c r="J17" s="11">
        <v>234.4739659</v>
      </c>
      <c r="K17" s="11">
        <v>53.759546999999998</v>
      </c>
      <c r="L17" s="11">
        <v>11.961062800000001</v>
      </c>
      <c r="M17" s="11">
        <v>58.597001300000002</v>
      </c>
      <c r="N17" s="11">
        <v>221.50374540000001</v>
      </c>
      <c r="O17" s="19" t="str">
        <f>LOOKUP(B17,{0,1,5,30},{"-","**","*","-"})</f>
        <v>*</v>
      </c>
    </row>
    <row r="18" spans="1:15" ht="16.2">
      <c r="A18" s="5" t="s">
        <v>24</v>
      </c>
      <c r="B18" s="20">
        <v>7</v>
      </c>
      <c r="C18" s="11">
        <v>25.540192000000001</v>
      </c>
      <c r="D18" s="11">
        <v>198.544209</v>
      </c>
      <c r="E18" s="11">
        <v>69.160583200000005</v>
      </c>
      <c r="F18" s="11">
        <v>22.971569500000001</v>
      </c>
      <c r="G18" s="11">
        <v>60.777059999999999</v>
      </c>
      <c r="H18" s="11">
        <v>198.544209</v>
      </c>
      <c r="I18" s="11">
        <v>19.155144</v>
      </c>
      <c r="J18" s="11">
        <v>198.544209</v>
      </c>
      <c r="K18" s="11">
        <v>62.84554</v>
      </c>
      <c r="L18" s="11">
        <v>23.229201100000001</v>
      </c>
      <c r="M18" s="11">
        <v>61.458689300000003</v>
      </c>
      <c r="N18" s="11">
        <v>198.544209</v>
      </c>
      <c r="O18" s="19" t="str">
        <f>LOOKUP(B18,{0,1,5,30},{"-","**","*","-"})</f>
        <v>*</v>
      </c>
    </row>
    <row r="19" spans="1:15" ht="16.2">
      <c r="A19" s="5" t="s">
        <v>25</v>
      </c>
      <c r="B19" s="20">
        <v>5</v>
      </c>
      <c r="C19" s="11">
        <v>15.689712999999999</v>
      </c>
      <c r="D19" s="11">
        <v>154.5776046</v>
      </c>
      <c r="E19" s="11">
        <v>78.0255753</v>
      </c>
      <c r="F19" s="11">
        <v>22.899577699999998</v>
      </c>
      <c r="G19" s="11">
        <v>51.205012400000001</v>
      </c>
      <c r="H19" s="11">
        <v>154.5776046</v>
      </c>
      <c r="I19" s="11">
        <v>11.767284699999999</v>
      </c>
      <c r="J19" s="11">
        <v>98.929666999999995</v>
      </c>
      <c r="K19" s="11">
        <v>53.386648600000001</v>
      </c>
      <c r="L19" s="11">
        <v>14.4400263</v>
      </c>
      <c r="M19" s="11">
        <v>32.288880499999998</v>
      </c>
      <c r="N19" s="11">
        <v>98.929666999999995</v>
      </c>
      <c r="O19" s="19" t="str">
        <f>LOOKUP(B19,{0,1,5,30},{"-","**","*","-"})</f>
        <v>*</v>
      </c>
    </row>
    <row r="20" spans="1:15" ht="16.2">
      <c r="A20" s="5" t="s">
        <v>26</v>
      </c>
      <c r="B20" s="20">
        <v>687</v>
      </c>
      <c r="C20" s="11">
        <v>0.193</v>
      </c>
      <c r="D20" s="11">
        <v>711.93859350000002</v>
      </c>
      <c r="E20" s="11">
        <v>112.2286567</v>
      </c>
      <c r="F20" s="11">
        <v>3.7574616999999999</v>
      </c>
      <c r="G20" s="11">
        <v>98.485644500000006</v>
      </c>
      <c r="H20" s="11">
        <v>310.41924390000003</v>
      </c>
      <c r="I20" s="11">
        <v>0.193</v>
      </c>
      <c r="J20" s="11">
        <v>539.31001119999996</v>
      </c>
      <c r="K20" s="11">
        <v>90.611699799999997</v>
      </c>
      <c r="L20" s="11">
        <v>2.981725</v>
      </c>
      <c r="M20" s="11">
        <v>78.153054999999995</v>
      </c>
      <c r="N20" s="11">
        <v>242.44239880000001</v>
      </c>
      <c r="O20" s="19" t="str">
        <f>LOOKUP(B20,{0,1,5,30},{"-","**","*","-"})</f>
        <v>-</v>
      </c>
    </row>
    <row r="21" spans="1:15" ht="16.2">
      <c r="A21" s="5" t="s">
        <v>27</v>
      </c>
      <c r="B21" s="20">
        <v>108</v>
      </c>
      <c r="C21" s="11">
        <v>4.0396368999999996</v>
      </c>
      <c r="D21" s="11">
        <v>946.6300923</v>
      </c>
      <c r="E21" s="11">
        <v>129.91249790000001</v>
      </c>
      <c r="F21" s="11">
        <v>12.859160899999999</v>
      </c>
      <c r="G21" s="11">
        <v>133.63632000000001</v>
      </c>
      <c r="H21" s="11">
        <v>362.98389600000002</v>
      </c>
      <c r="I21" s="11">
        <v>2.6257640000000002</v>
      </c>
      <c r="J21" s="11">
        <v>709.97256919999995</v>
      </c>
      <c r="K21" s="11">
        <v>96.132349599999998</v>
      </c>
      <c r="L21" s="11">
        <v>9.6202793999999994</v>
      </c>
      <c r="M21" s="11">
        <v>99.976876099999998</v>
      </c>
      <c r="N21" s="11">
        <v>258.30055670000002</v>
      </c>
      <c r="O21" s="19" t="str">
        <f>LOOKUP(B21,{0,1,5,30},{"-","**","*","-"})</f>
        <v>-</v>
      </c>
    </row>
    <row r="22" spans="1:15" ht="16.2">
      <c r="A22" s="5" t="s">
        <v>28</v>
      </c>
      <c r="B22" s="20">
        <v>16</v>
      </c>
      <c r="C22" s="11">
        <v>26.372060999999999</v>
      </c>
      <c r="D22" s="11">
        <v>160.3134829</v>
      </c>
      <c r="E22" s="11">
        <v>71.958928</v>
      </c>
      <c r="F22" s="11">
        <v>8.7542150000000003</v>
      </c>
      <c r="G22" s="11">
        <v>35.016860100000002</v>
      </c>
      <c r="H22" s="11">
        <v>160.3134829</v>
      </c>
      <c r="I22" s="11">
        <v>19.779045700000001</v>
      </c>
      <c r="J22" s="11">
        <v>120.2351122</v>
      </c>
      <c r="K22" s="11">
        <v>54.945527200000001</v>
      </c>
      <c r="L22" s="11">
        <v>6.5975466999999997</v>
      </c>
      <c r="M22" s="11">
        <v>26.390186700000001</v>
      </c>
      <c r="N22" s="11">
        <v>120.2351122</v>
      </c>
      <c r="O22" s="19" t="str">
        <f>LOOKUP(B22,{0,1,5,30},{"-","**","*","-"})</f>
        <v>*</v>
      </c>
    </row>
    <row r="23" spans="1:15" ht="16.2">
      <c r="A23" s="5" t="s">
        <v>29</v>
      </c>
      <c r="B23" s="20">
        <v>2</v>
      </c>
      <c r="C23" s="11">
        <v>50.909671299999999</v>
      </c>
      <c r="D23" s="11">
        <v>82.772480999999999</v>
      </c>
      <c r="E23" s="11">
        <v>66.841076099999995</v>
      </c>
      <c r="F23" s="11">
        <v>15.931404799999999</v>
      </c>
      <c r="G23" s="11">
        <v>22.5304088</v>
      </c>
      <c r="H23" s="11">
        <v>82.772480999999999</v>
      </c>
      <c r="I23" s="11">
        <v>32.5821896</v>
      </c>
      <c r="J23" s="11">
        <v>62.079360700000002</v>
      </c>
      <c r="K23" s="11">
        <v>47.330775199999998</v>
      </c>
      <c r="L23" s="11">
        <v>14.748585500000001</v>
      </c>
      <c r="M23" s="11">
        <v>20.8576497</v>
      </c>
      <c r="N23" s="11">
        <v>62.079360700000002</v>
      </c>
      <c r="O23" s="19" t="str">
        <f>LOOKUP(B23,{0,1,5,30},{"-","**","*","-"})</f>
        <v>**</v>
      </c>
    </row>
    <row r="24" spans="1:15" ht="16.2">
      <c r="A24" s="5" t="s">
        <v>30</v>
      </c>
      <c r="B24" s="20">
        <v>362</v>
      </c>
      <c r="C24" s="11">
        <v>0.39099</v>
      </c>
      <c r="D24" s="11">
        <v>837.59826080000005</v>
      </c>
      <c r="E24" s="11">
        <v>62.5105583</v>
      </c>
      <c r="F24" s="11">
        <v>4.0276652000000004</v>
      </c>
      <c r="G24" s="11">
        <v>76.631556200000006</v>
      </c>
      <c r="H24" s="11">
        <v>184.57307249999999</v>
      </c>
      <c r="I24" s="11">
        <v>0.39099</v>
      </c>
      <c r="J24" s="11">
        <v>827.75436360000003</v>
      </c>
      <c r="K24" s="11">
        <v>57.060932800000003</v>
      </c>
      <c r="L24" s="11">
        <v>3.7763692</v>
      </c>
      <c r="M24" s="11">
        <v>71.850323599999996</v>
      </c>
      <c r="N24" s="11">
        <v>169.35836750000001</v>
      </c>
      <c r="O24" s="19" t="str">
        <f>LOOKUP(B24,{0,1,5,30},{"-","**","*","-"})</f>
        <v>-</v>
      </c>
    </row>
    <row r="25" spans="1:15" ht="16.2">
      <c r="A25" s="5" t="s">
        <v>31</v>
      </c>
      <c r="B25" s="20">
        <v>242</v>
      </c>
      <c r="C25" s="11">
        <v>1.1918930000000001</v>
      </c>
      <c r="D25" s="11">
        <v>458.95759980000003</v>
      </c>
      <c r="E25" s="11">
        <v>52.335864999999998</v>
      </c>
      <c r="F25" s="11">
        <v>4.1773974000000003</v>
      </c>
      <c r="G25" s="11">
        <v>64.985052499999995</v>
      </c>
      <c r="H25" s="11">
        <v>158.08487790000001</v>
      </c>
      <c r="I25" s="11">
        <v>0.95351439999999998</v>
      </c>
      <c r="J25" s="11">
        <v>380.37609379999998</v>
      </c>
      <c r="K25" s="11">
        <v>46.873618200000003</v>
      </c>
      <c r="L25" s="11">
        <v>3.6880619000000001</v>
      </c>
      <c r="M25" s="11">
        <v>57.372779299999998</v>
      </c>
      <c r="N25" s="11">
        <v>144.06973260000001</v>
      </c>
      <c r="O25" s="19" t="str">
        <f>LOOKUP(B25,{0,1,5,30},{"-","**","*","-"})</f>
        <v>-</v>
      </c>
    </row>
    <row r="26" spans="1:15" ht="16.2">
      <c r="A26" s="5" t="s">
        <v>32</v>
      </c>
      <c r="B26" s="20">
        <v>634</v>
      </c>
      <c r="C26" s="11">
        <v>1.7239818</v>
      </c>
      <c r="D26" s="11">
        <v>427.38127329999998</v>
      </c>
      <c r="E26" s="11">
        <v>72.3851899</v>
      </c>
      <c r="F26" s="11">
        <v>2.2746265999999999</v>
      </c>
      <c r="G26" s="11">
        <v>57.273635499999997</v>
      </c>
      <c r="H26" s="11">
        <v>172.6376214</v>
      </c>
      <c r="I26" s="11">
        <v>1.5515836999999999</v>
      </c>
      <c r="J26" s="11">
        <v>396.89921550000003</v>
      </c>
      <c r="K26" s="11">
        <v>66.274328199999999</v>
      </c>
      <c r="L26" s="11">
        <v>2.1197374999999998</v>
      </c>
      <c r="M26" s="11">
        <v>53.373626199999997</v>
      </c>
      <c r="N26" s="11">
        <v>157.6220233</v>
      </c>
      <c r="O26" s="19" t="str">
        <f>LOOKUP(B26,{0,1,5,30},{"-","**","*","-"})</f>
        <v>-</v>
      </c>
    </row>
    <row r="27" spans="1:15" ht="16.2">
      <c r="A27" s="5" t="s">
        <v>33</v>
      </c>
      <c r="B27" s="20">
        <v>335</v>
      </c>
      <c r="C27" s="11">
        <v>10.362625700000001</v>
      </c>
      <c r="D27" s="11">
        <v>1269.22</v>
      </c>
      <c r="E27" s="11">
        <v>286.93228729999998</v>
      </c>
      <c r="F27" s="11">
        <v>9.2534086000000002</v>
      </c>
      <c r="G27" s="11">
        <v>169.3651863</v>
      </c>
      <c r="H27" s="11">
        <v>580.24603520000005</v>
      </c>
      <c r="I27" s="11">
        <v>10.362625700000001</v>
      </c>
      <c r="J27" s="11">
        <v>1269.22</v>
      </c>
      <c r="K27" s="11">
        <v>286.93228729999998</v>
      </c>
      <c r="L27" s="11">
        <v>9.2534086000000002</v>
      </c>
      <c r="M27" s="11">
        <v>169.3651863</v>
      </c>
      <c r="N27" s="11">
        <v>580.24603520000005</v>
      </c>
      <c r="O27" s="19" t="str">
        <f>LOOKUP(B27,{0,1,5,30},{"-","**","*","-"})</f>
        <v>-</v>
      </c>
    </row>
    <row r="28" spans="1:15" ht="16.2">
      <c r="A28" s="5" t="s">
        <v>34</v>
      </c>
      <c r="B28" s="20">
        <v>134</v>
      </c>
      <c r="C28" s="11">
        <v>1.7388315999999999</v>
      </c>
      <c r="D28" s="11">
        <v>326.96799279999999</v>
      </c>
      <c r="E28" s="11">
        <v>47.811935099999999</v>
      </c>
      <c r="F28" s="11">
        <v>5.0692715000000002</v>
      </c>
      <c r="G28" s="11">
        <v>58.681059500000003</v>
      </c>
      <c r="H28" s="11">
        <v>144.27518860000001</v>
      </c>
      <c r="I28" s="11">
        <v>1.7388315999999999</v>
      </c>
      <c r="J28" s="11">
        <v>326.96799279999999</v>
      </c>
      <c r="K28" s="11">
        <v>47.811935099999999</v>
      </c>
      <c r="L28" s="11">
        <v>5.0692715000000002</v>
      </c>
      <c r="M28" s="11">
        <v>58.681059500000003</v>
      </c>
      <c r="N28" s="11">
        <v>144.27518860000001</v>
      </c>
      <c r="O28" s="19" t="str">
        <f>LOOKUP(B28,{0,1,5,30},{"-","**","*","-"})</f>
        <v>-</v>
      </c>
    </row>
    <row r="29" spans="1:15" ht="16.2">
      <c r="A29" s="5" t="s">
        <v>35</v>
      </c>
      <c r="B29" s="20">
        <v>160</v>
      </c>
      <c r="C29" s="11">
        <v>0.9</v>
      </c>
      <c r="D29" s="11">
        <v>1019.94</v>
      </c>
      <c r="E29" s="11">
        <v>116.73125760000001</v>
      </c>
      <c r="F29" s="11">
        <v>8.3737613</v>
      </c>
      <c r="G29" s="11">
        <v>105.9206332</v>
      </c>
      <c r="H29" s="11">
        <v>301.50959189999998</v>
      </c>
      <c r="I29" s="11">
        <v>0.9</v>
      </c>
      <c r="J29" s="11">
        <v>1019.94</v>
      </c>
      <c r="K29" s="11">
        <v>116.73125760000001</v>
      </c>
      <c r="L29" s="11">
        <v>8.3737613</v>
      </c>
      <c r="M29" s="11">
        <v>105.9206332</v>
      </c>
      <c r="N29" s="11">
        <v>301.50959189999998</v>
      </c>
      <c r="O29" s="19" t="str">
        <f>LOOKUP(B29,{0,1,5,30},{"-","**","*","-"})</f>
        <v>-</v>
      </c>
    </row>
    <row r="30" spans="1:15" ht="16.2">
      <c r="A30" s="5" t="s">
        <v>36</v>
      </c>
      <c r="B30" s="20">
        <v>145</v>
      </c>
      <c r="C30" s="11">
        <v>1.4322347</v>
      </c>
      <c r="D30" s="11">
        <v>807.76025219999997</v>
      </c>
      <c r="E30" s="11">
        <v>146.80413379999999</v>
      </c>
      <c r="F30" s="11">
        <v>11.724349</v>
      </c>
      <c r="G30" s="11">
        <v>141.1798579</v>
      </c>
      <c r="H30" s="11">
        <v>368.54950200000002</v>
      </c>
      <c r="I30" s="11">
        <v>1.4322347</v>
      </c>
      <c r="J30" s="11">
        <v>807.76025219999997</v>
      </c>
      <c r="K30" s="11">
        <v>146.80413379999999</v>
      </c>
      <c r="L30" s="11">
        <v>11.724349</v>
      </c>
      <c r="M30" s="11">
        <v>141.1798579</v>
      </c>
      <c r="N30" s="11">
        <v>368.54950200000002</v>
      </c>
      <c r="O30" s="19" t="str">
        <f>LOOKUP(B30,{0,1,5,30},{"-","**","*","-"})</f>
        <v>-</v>
      </c>
    </row>
    <row r="31" spans="1:15" ht="16.2">
      <c r="A31" s="5" t="s">
        <v>37</v>
      </c>
      <c r="B31" s="20">
        <v>148</v>
      </c>
      <c r="C31" s="11">
        <v>0.65010000000000001</v>
      </c>
      <c r="D31" s="11">
        <v>914.88065099999994</v>
      </c>
      <c r="E31" s="11">
        <v>121.59815</v>
      </c>
      <c r="F31" s="11">
        <v>9.7133985000000003</v>
      </c>
      <c r="G31" s="11">
        <v>118.16859340000001</v>
      </c>
      <c r="H31" s="11">
        <v>283.72012089999998</v>
      </c>
      <c r="I31" s="11">
        <v>0.65010000000000001</v>
      </c>
      <c r="J31" s="11">
        <v>914.88065099999994</v>
      </c>
      <c r="K31" s="11">
        <v>121.59815</v>
      </c>
      <c r="L31" s="11">
        <v>9.7133985000000003</v>
      </c>
      <c r="M31" s="11">
        <v>118.16859340000001</v>
      </c>
      <c r="N31" s="11">
        <v>283.72012089999998</v>
      </c>
      <c r="O31" s="19" t="str">
        <f>LOOKUP(B31,{0,1,5,30},{"-","**","*","-"})</f>
        <v>-</v>
      </c>
    </row>
    <row r="32" spans="1:15" ht="16.2">
      <c r="A32" s="5" t="s">
        <v>38</v>
      </c>
      <c r="B32" s="20">
        <v>57</v>
      </c>
      <c r="C32" s="11">
        <v>7.1695909999999996</v>
      </c>
      <c r="D32" s="11">
        <v>374.54399999999998</v>
      </c>
      <c r="E32" s="11">
        <v>104.8072633</v>
      </c>
      <c r="F32" s="11">
        <v>11.2574731</v>
      </c>
      <c r="G32" s="11">
        <v>84.992057900000006</v>
      </c>
      <c r="H32" s="11">
        <v>284.18136270000002</v>
      </c>
      <c r="I32" s="11">
        <v>7.1695909999999996</v>
      </c>
      <c r="J32" s="11">
        <v>374.54399999999998</v>
      </c>
      <c r="K32" s="11">
        <v>104.8072633</v>
      </c>
      <c r="L32" s="11">
        <v>11.2574731</v>
      </c>
      <c r="M32" s="11">
        <v>84.992057900000006</v>
      </c>
      <c r="N32" s="11">
        <v>284.18136270000002</v>
      </c>
      <c r="O32" s="19" t="str">
        <f>LOOKUP(B32,{0,1,5,30},{"-","**","*","-"})</f>
        <v>-</v>
      </c>
    </row>
    <row r="33" spans="1:15" ht="16.2">
      <c r="A33" s="5" t="s">
        <v>39</v>
      </c>
      <c r="B33" s="20">
        <v>79</v>
      </c>
      <c r="C33" s="11">
        <v>4.4975391</v>
      </c>
      <c r="D33" s="11">
        <v>624.22807590000002</v>
      </c>
      <c r="E33" s="11">
        <v>133.01660179999999</v>
      </c>
      <c r="F33" s="11">
        <v>12.5121862</v>
      </c>
      <c r="G33" s="11">
        <v>111.2107431</v>
      </c>
      <c r="H33" s="11">
        <v>324.16318080000002</v>
      </c>
      <c r="I33" s="11">
        <v>4.4975391</v>
      </c>
      <c r="J33" s="11">
        <v>624.22807590000002</v>
      </c>
      <c r="K33" s="11">
        <v>133.01660179999999</v>
      </c>
      <c r="L33" s="11">
        <v>12.5121862</v>
      </c>
      <c r="M33" s="11">
        <v>111.2107431</v>
      </c>
      <c r="N33" s="11">
        <v>324.16318080000002</v>
      </c>
      <c r="O33" s="19" t="str">
        <f>LOOKUP(B33,{0,1,5,30},{"-","**","*","-"})</f>
        <v>-</v>
      </c>
    </row>
    <row r="34" spans="1:15" ht="16.2">
      <c r="A34" s="5" t="s">
        <v>40</v>
      </c>
      <c r="B34" s="20">
        <v>50</v>
      </c>
      <c r="C34" s="11">
        <v>7.1710453999999997</v>
      </c>
      <c r="D34" s="11">
        <v>874.72782240000004</v>
      </c>
      <c r="E34" s="11">
        <v>138.74208859999999</v>
      </c>
      <c r="F34" s="11">
        <v>21.746598200000001</v>
      </c>
      <c r="G34" s="11">
        <v>153.7716705</v>
      </c>
      <c r="H34" s="11">
        <v>449.53628459999999</v>
      </c>
      <c r="I34" s="11">
        <v>7.1710453999999997</v>
      </c>
      <c r="J34" s="11">
        <v>874.72782240000004</v>
      </c>
      <c r="K34" s="11">
        <v>138.74208859999999</v>
      </c>
      <c r="L34" s="11">
        <v>21.746598200000001</v>
      </c>
      <c r="M34" s="11">
        <v>153.7716705</v>
      </c>
      <c r="N34" s="11">
        <v>449.53628459999999</v>
      </c>
      <c r="O34" s="19" t="str">
        <f>LOOKUP(B34,{0,1,5,30},{"-","**","*","-"})</f>
        <v>-</v>
      </c>
    </row>
    <row r="35" spans="1:15" ht="16.2">
      <c r="A35" s="4" t="s">
        <v>41</v>
      </c>
      <c r="B35" s="20">
        <v>0</v>
      </c>
      <c r="C35" s="11" t="s">
        <v>120</v>
      </c>
      <c r="D35" s="11" t="s">
        <v>120</v>
      </c>
      <c r="E35" s="11" t="s">
        <v>120</v>
      </c>
      <c r="F35" s="11" t="s">
        <v>120</v>
      </c>
      <c r="G35" s="11" t="s">
        <v>120</v>
      </c>
      <c r="H35" s="11" t="s">
        <v>120</v>
      </c>
      <c r="I35" s="11" t="s">
        <v>120</v>
      </c>
      <c r="J35" s="11" t="s">
        <v>120</v>
      </c>
      <c r="K35" s="11" t="s">
        <v>120</v>
      </c>
      <c r="L35" s="11" t="s">
        <v>120</v>
      </c>
      <c r="M35" s="11" t="s">
        <v>120</v>
      </c>
      <c r="N35" s="11" t="s">
        <v>120</v>
      </c>
      <c r="O35" s="19" t="str">
        <f>LOOKUP(B35,{0,1,5,30},{"-","**","*","-"})</f>
        <v>-</v>
      </c>
    </row>
    <row r="36" spans="1:15" ht="16.2">
      <c r="A36" s="5" t="s">
        <v>42</v>
      </c>
      <c r="B36" s="20">
        <v>403</v>
      </c>
      <c r="C36" s="11">
        <v>1.9875385999999999</v>
      </c>
      <c r="D36" s="11">
        <v>727.97267899999997</v>
      </c>
      <c r="E36" s="11">
        <v>98.882595899999998</v>
      </c>
      <c r="F36" s="11">
        <v>4.9639530000000001</v>
      </c>
      <c r="G36" s="11">
        <v>99.650660599999995</v>
      </c>
      <c r="H36" s="11">
        <v>276.88023079999999</v>
      </c>
      <c r="I36" s="11">
        <v>1.9875385999999999</v>
      </c>
      <c r="J36" s="11">
        <v>727.97267899999997</v>
      </c>
      <c r="K36" s="11">
        <v>95.773736900000003</v>
      </c>
      <c r="L36" s="11">
        <v>4.7684084000000002</v>
      </c>
      <c r="M36" s="11">
        <v>95.725130399999998</v>
      </c>
      <c r="N36" s="11">
        <v>263.81981089999999</v>
      </c>
      <c r="O36" s="19" t="str">
        <f>LOOKUP(B36,{0,1,5,30},{"-","**","*","-"})</f>
        <v>-</v>
      </c>
    </row>
    <row r="37" spans="1:15" ht="16.2">
      <c r="A37" s="5" t="s">
        <v>43</v>
      </c>
      <c r="B37" s="20">
        <v>606</v>
      </c>
      <c r="C37" s="11">
        <v>9.1658E-3</v>
      </c>
      <c r="D37" s="11">
        <v>1014.84</v>
      </c>
      <c r="E37" s="11">
        <v>88.559469000000007</v>
      </c>
      <c r="F37" s="11">
        <v>3.9126441000000001</v>
      </c>
      <c r="G37" s="11">
        <v>96.317822899999996</v>
      </c>
      <c r="H37" s="11">
        <v>282.55941009999998</v>
      </c>
      <c r="I37" s="11">
        <v>9.1658E-3</v>
      </c>
      <c r="J37" s="11">
        <v>811.87553890000004</v>
      </c>
      <c r="K37" s="11">
        <v>76.279599500000003</v>
      </c>
      <c r="L37" s="11">
        <v>3.3073187000000002</v>
      </c>
      <c r="M37" s="11">
        <v>81.416486399999997</v>
      </c>
      <c r="N37" s="11">
        <v>234.96470199999999</v>
      </c>
      <c r="O37" s="19" t="str">
        <f>LOOKUP(B37,{0,1,5,30},{"-","**","*","-"})</f>
        <v>-</v>
      </c>
    </row>
    <row r="38" spans="1:15" ht="16.2">
      <c r="A38" s="5" t="s">
        <v>44</v>
      </c>
      <c r="B38" s="20">
        <v>148</v>
      </c>
      <c r="C38" s="11">
        <v>0.46258070000000001</v>
      </c>
      <c r="D38" s="11">
        <v>342.54891720000001</v>
      </c>
      <c r="E38" s="11">
        <v>59.230694</v>
      </c>
      <c r="F38" s="11">
        <v>4.5812558000000001</v>
      </c>
      <c r="G38" s="11">
        <v>55.733381700000002</v>
      </c>
      <c r="H38" s="11">
        <v>163.18036430000001</v>
      </c>
      <c r="I38" s="11">
        <v>0.37006450000000002</v>
      </c>
      <c r="J38" s="11">
        <v>274.0391338</v>
      </c>
      <c r="K38" s="11">
        <v>48.971931900000001</v>
      </c>
      <c r="L38" s="11">
        <v>3.7426526</v>
      </c>
      <c r="M38" s="11">
        <v>45.531334000000001</v>
      </c>
      <c r="N38" s="11">
        <v>136.49375689999999</v>
      </c>
      <c r="O38" s="19" t="str">
        <f>LOOKUP(B38,{0,1,5,30},{"-","**","*","-"})</f>
        <v>-</v>
      </c>
    </row>
    <row r="39" spans="1:15" ht="16.2">
      <c r="A39" s="5" t="s">
        <v>45</v>
      </c>
      <c r="B39" s="20">
        <v>140</v>
      </c>
      <c r="C39" s="11">
        <v>0.37344250000000001</v>
      </c>
      <c r="D39" s="11">
        <v>196.6496918</v>
      </c>
      <c r="E39" s="11">
        <v>18.509112300000002</v>
      </c>
      <c r="F39" s="11">
        <v>2.1723517000000001</v>
      </c>
      <c r="G39" s="11">
        <v>25.703612</v>
      </c>
      <c r="H39" s="11">
        <v>52.263203300000001</v>
      </c>
      <c r="I39" s="11">
        <v>0.37344250000000001</v>
      </c>
      <c r="J39" s="11">
        <v>157.31975349999999</v>
      </c>
      <c r="K39" s="11">
        <v>17.860183899999999</v>
      </c>
      <c r="L39" s="11">
        <v>1.9428866</v>
      </c>
      <c r="M39" s="11">
        <v>22.988544000000001</v>
      </c>
      <c r="N39" s="11">
        <v>52.263203300000001</v>
      </c>
      <c r="O39" s="19" t="str">
        <f>LOOKUP(B39,{0,1,5,30},{"-","**","*","-"})</f>
        <v>-</v>
      </c>
    </row>
    <row r="40" spans="1:15" ht="16.2">
      <c r="A40" s="5" t="s">
        <v>46</v>
      </c>
      <c r="B40" s="20">
        <v>83</v>
      </c>
      <c r="C40" s="11">
        <v>2.7053566999999998</v>
      </c>
      <c r="D40" s="11">
        <v>172.1485323</v>
      </c>
      <c r="E40" s="11">
        <v>43.481079299999998</v>
      </c>
      <c r="F40" s="11">
        <v>3.9820445000000002</v>
      </c>
      <c r="G40" s="11">
        <v>36.278152300000002</v>
      </c>
      <c r="H40" s="11">
        <v>109.7774062</v>
      </c>
      <c r="I40" s="11">
        <v>2.1642853999999998</v>
      </c>
      <c r="J40" s="11">
        <v>137.71882590000001</v>
      </c>
      <c r="K40" s="11">
        <v>34.784863399999999</v>
      </c>
      <c r="L40" s="11">
        <v>3.1856355999999999</v>
      </c>
      <c r="M40" s="11">
        <v>29.0225218</v>
      </c>
      <c r="N40" s="11">
        <v>87.821924999999993</v>
      </c>
      <c r="O40" s="19" t="str">
        <f>LOOKUP(B40,{0,1,5,30},{"-","**","*","-"})</f>
        <v>-</v>
      </c>
    </row>
    <row r="41" spans="1:15" ht="16.2">
      <c r="A41" s="5" t="s">
        <v>47</v>
      </c>
      <c r="B41" s="20">
        <v>277</v>
      </c>
      <c r="C41" s="11">
        <v>1.1421716</v>
      </c>
      <c r="D41" s="11">
        <v>366.51805330000002</v>
      </c>
      <c r="E41" s="11">
        <v>54.563244699999998</v>
      </c>
      <c r="F41" s="11">
        <v>3.2487360999999999</v>
      </c>
      <c r="G41" s="11">
        <v>54.069744200000002</v>
      </c>
      <c r="H41" s="11">
        <v>159.75042999999999</v>
      </c>
      <c r="I41" s="11">
        <v>0.91373729999999997</v>
      </c>
      <c r="J41" s="11">
        <v>293.21444270000001</v>
      </c>
      <c r="K41" s="11">
        <v>44.341253500000001</v>
      </c>
      <c r="L41" s="11">
        <v>2.6189727</v>
      </c>
      <c r="M41" s="11">
        <v>43.588392399999996</v>
      </c>
      <c r="N41" s="11">
        <v>129.68841689999999</v>
      </c>
      <c r="O41" s="19" t="str">
        <f>LOOKUP(B41,{0,1,5,30},{"-","**","*","-"})</f>
        <v>-</v>
      </c>
    </row>
    <row r="42" spans="1:15" ht="16.2">
      <c r="A42" s="5" t="s">
        <v>48</v>
      </c>
      <c r="B42" s="20">
        <v>680</v>
      </c>
      <c r="C42" s="11">
        <v>1.5625999999999999E-3</v>
      </c>
      <c r="D42" s="11">
        <v>666.18097150000006</v>
      </c>
      <c r="E42" s="11">
        <v>72.190714200000002</v>
      </c>
      <c r="F42" s="11">
        <v>3.3609757999999998</v>
      </c>
      <c r="G42" s="11">
        <v>87.643525100000005</v>
      </c>
      <c r="H42" s="11">
        <v>228.8619582</v>
      </c>
      <c r="I42" s="11">
        <v>1.5625999999999999E-3</v>
      </c>
      <c r="J42" s="11">
        <v>654.45671419999996</v>
      </c>
      <c r="K42" s="11">
        <v>70.344982599999994</v>
      </c>
      <c r="L42" s="11">
        <v>3.1730223999999998</v>
      </c>
      <c r="M42" s="11">
        <v>82.742301999999995</v>
      </c>
      <c r="N42" s="11">
        <v>212.15429420000001</v>
      </c>
      <c r="O42" s="19" t="str">
        <f>LOOKUP(B42,{0,1,5,30},{"-","**","*","-"})</f>
        <v>-</v>
      </c>
    </row>
    <row r="43" spans="1:15" ht="16.2">
      <c r="A43" s="5" t="s">
        <v>49</v>
      </c>
      <c r="B43" s="20">
        <v>297</v>
      </c>
      <c r="C43" s="11">
        <v>0.35973889999999997</v>
      </c>
      <c r="D43" s="11">
        <v>232.6076874</v>
      </c>
      <c r="E43" s="11">
        <v>20.2026228</v>
      </c>
      <c r="F43" s="11">
        <v>1.5208029000000001</v>
      </c>
      <c r="G43" s="11">
        <v>26.209042499999999</v>
      </c>
      <c r="H43" s="11">
        <v>64.344855899999999</v>
      </c>
      <c r="I43" s="11">
        <v>1.1259060000000001</v>
      </c>
      <c r="J43" s="11">
        <v>314.28778749999998</v>
      </c>
      <c r="K43" s="11">
        <v>29.6266015</v>
      </c>
      <c r="L43" s="11">
        <v>2.1282068999999999</v>
      </c>
      <c r="M43" s="11">
        <v>36.676852799999999</v>
      </c>
      <c r="N43" s="11">
        <v>81.741617899999994</v>
      </c>
      <c r="O43" s="19" t="str">
        <f>LOOKUP(B43,{0,1,5,30},{"-","**","*","-"})</f>
        <v>-</v>
      </c>
    </row>
    <row r="44" spans="1:15" ht="16.2">
      <c r="A44" s="5" t="s">
        <v>50</v>
      </c>
      <c r="B44" s="20">
        <v>99</v>
      </c>
      <c r="C44" s="11">
        <v>0.4108347</v>
      </c>
      <c r="D44" s="11">
        <v>116.89139249999999</v>
      </c>
      <c r="E44" s="11">
        <v>18.711878200000001</v>
      </c>
      <c r="F44" s="11">
        <v>2.0484271000000001</v>
      </c>
      <c r="G44" s="11">
        <v>20.3815928</v>
      </c>
      <c r="H44" s="11">
        <v>65.144682000000003</v>
      </c>
      <c r="I44" s="11">
        <v>1.1277664999999999</v>
      </c>
      <c r="J44" s="11">
        <v>116.89139249999999</v>
      </c>
      <c r="K44" s="11">
        <v>21.205386600000001</v>
      </c>
      <c r="L44" s="11">
        <v>1.9305953</v>
      </c>
      <c r="M44" s="11">
        <v>19.2091809</v>
      </c>
      <c r="N44" s="11">
        <v>65.144682000000003</v>
      </c>
      <c r="O44" s="19" t="str">
        <f>LOOKUP(B44,{0,1,5,30},{"-","**","*","-"})</f>
        <v>-</v>
      </c>
    </row>
    <row r="45" spans="1:15" ht="16.2">
      <c r="A45" s="5" t="s">
        <v>51</v>
      </c>
      <c r="B45" s="20">
        <v>78</v>
      </c>
      <c r="C45" s="11">
        <v>0.21117520000000001</v>
      </c>
      <c r="D45" s="11">
        <v>202.99661829999999</v>
      </c>
      <c r="E45" s="11">
        <v>40.392505800000002</v>
      </c>
      <c r="F45" s="11">
        <v>5.1437781999999999</v>
      </c>
      <c r="G45" s="11">
        <v>45.428619400000002</v>
      </c>
      <c r="H45" s="11">
        <v>138.82422729999999</v>
      </c>
      <c r="I45" s="11">
        <v>0.21117520000000001</v>
      </c>
      <c r="J45" s="11">
        <v>188.786855</v>
      </c>
      <c r="K45" s="11">
        <v>37.761344800000003</v>
      </c>
      <c r="L45" s="11">
        <v>4.7734819000000002</v>
      </c>
      <c r="M45" s="11">
        <v>42.158250799999998</v>
      </c>
      <c r="N45" s="11">
        <v>129.10653139999999</v>
      </c>
      <c r="O45" s="19" t="str">
        <f>LOOKUP(B45,{0,1,5,30},{"-","**","*","-"})</f>
        <v>-</v>
      </c>
    </row>
    <row r="46" spans="1:15" ht="16.2">
      <c r="A46" s="5" t="s">
        <v>52</v>
      </c>
      <c r="B46" s="20">
        <v>718</v>
      </c>
      <c r="C46" s="11">
        <v>3.9638E-3</v>
      </c>
      <c r="D46" s="11">
        <v>104.7988316</v>
      </c>
      <c r="E46" s="11">
        <v>8.1861979999999992</v>
      </c>
      <c r="F46" s="11">
        <v>0.54977450000000005</v>
      </c>
      <c r="G46" s="11">
        <v>14.731495499999999</v>
      </c>
      <c r="H46" s="11">
        <v>43.478858199999998</v>
      </c>
      <c r="I46" s="11">
        <v>3.9638E-3</v>
      </c>
      <c r="J46" s="11">
        <v>104.7988316</v>
      </c>
      <c r="K46" s="11">
        <v>8.1861979999999992</v>
      </c>
      <c r="L46" s="11">
        <v>0.54977450000000005</v>
      </c>
      <c r="M46" s="11">
        <v>14.731495499999999</v>
      </c>
      <c r="N46" s="11">
        <v>43.478858199999998</v>
      </c>
      <c r="O46" s="19" t="str">
        <f>LOOKUP(B46,{0,1,5,30},{"-","**","*","-"})</f>
        <v>-</v>
      </c>
    </row>
    <row r="47" spans="1:15" ht="16.2">
      <c r="A47" s="5" t="s">
        <v>53</v>
      </c>
      <c r="B47" s="20">
        <v>182</v>
      </c>
      <c r="C47" s="11">
        <v>0.216</v>
      </c>
      <c r="D47" s="11">
        <v>244.190954</v>
      </c>
      <c r="E47" s="11">
        <v>24.457156099999999</v>
      </c>
      <c r="F47" s="11">
        <v>2.3573857</v>
      </c>
      <c r="G47" s="11">
        <v>31.802871199999998</v>
      </c>
      <c r="H47" s="11">
        <v>73.5</v>
      </c>
      <c r="I47" s="11">
        <v>0.216</v>
      </c>
      <c r="J47" s="11">
        <v>244.190954</v>
      </c>
      <c r="K47" s="11">
        <v>24.457156099999999</v>
      </c>
      <c r="L47" s="11">
        <v>2.3573857</v>
      </c>
      <c r="M47" s="11">
        <v>31.802871199999998</v>
      </c>
      <c r="N47" s="11">
        <v>73.5</v>
      </c>
      <c r="O47" s="19" t="str">
        <f>LOOKUP(B47,{0,1,5,30},{"-","**","*","-"})</f>
        <v>-</v>
      </c>
    </row>
    <row r="48" spans="1:15" ht="16.2">
      <c r="A48" s="5" t="s">
        <v>54</v>
      </c>
      <c r="B48" s="20">
        <v>387</v>
      </c>
      <c r="C48" s="11">
        <v>0.30179509999999998</v>
      </c>
      <c r="D48" s="11">
        <v>1437.49</v>
      </c>
      <c r="E48" s="11">
        <v>59.962067900000001</v>
      </c>
      <c r="F48" s="11">
        <v>5.1998167999999998</v>
      </c>
      <c r="G48" s="11">
        <v>102.2924368</v>
      </c>
      <c r="H48" s="11">
        <v>211.33522149999999</v>
      </c>
      <c r="I48" s="11">
        <v>0.30179509999999998</v>
      </c>
      <c r="J48" s="11">
        <v>1437.49</v>
      </c>
      <c r="K48" s="11">
        <v>60.465044300000002</v>
      </c>
      <c r="L48" s="11">
        <v>5.2046115999999998</v>
      </c>
      <c r="M48" s="11">
        <v>102.3867618</v>
      </c>
      <c r="N48" s="11">
        <v>211.33522149999999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111</v>
      </c>
      <c r="C49" s="11">
        <v>37.935605500000001</v>
      </c>
      <c r="D49" s="11">
        <v>1103.28</v>
      </c>
      <c r="E49" s="11">
        <v>318.99027339999998</v>
      </c>
      <c r="F49" s="11">
        <v>19.493286699999999</v>
      </c>
      <c r="G49" s="11">
        <v>205.37451920000001</v>
      </c>
      <c r="H49" s="11">
        <v>678.09499479999999</v>
      </c>
      <c r="I49" s="11">
        <v>37.935605500000001</v>
      </c>
      <c r="J49" s="11">
        <v>1103.28</v>
      </c>
      <c r="K49" s="11">
        <v>318.99027339999998</v>
      </c>
      <c r="L49" s="11">
        <v>19.493286699999999</v>
      </c>
      <c r="M49" s="11">
        <v>205.37451920000001</v>
      </c>
      <c r="N49" s="11">
        <v>678.09499479999999</v>
      </c>
      <c r="O49" s="19" t="str">
        <f>LOOKUP(B49,{0,1,5,30},{"-","**","*","-"})</f>
        <v>-</v>
      </c>
    </row>
    <row r="50" spans="1:15" ht="16.2">
      <c r="A50" s="5" t="s">
        <v>56</v>
      </c>
      <c r="B50" s="20">
        <v>119</v>
      </c>
      <c r="C50" s="11">
        <v>6.0376100000000002E-2</v>
      </c>
      <c r="D50" s="11">
        <v>715.08598019999999</v>
      </c>
      <c r="E50" s="11">
        <v>209.59064280000001</v>
      </c>
      <c r="F50" s="11">
        <v>17.528974999999999</v>
      </c>
      <c r="G50" s="11">
        <v>191.21854160000001</v>
      </c>
      <c r="H50" s="11">
        <v>576.71558540000001</v>
      </c>
      <c r="I50" s="11">
        <v>6.0376100000000002E-2</v>
      </c>
      <c r="J50" s="11">
        <v>715.08598019999999</v>
      </c>
      <c r="K50" s="11">
        <v>209.59064280000001</v>
      </c>
      <c r="L50" s="11">
        <v>17.528974999999999</v>
      </c>
      <c r="M50" s="11">
        <v>191.21854160000001</v>
      </c>
      <c r="N50" s="11">
        <v>576.71558540000001</v>
      </c>
      <c r="O50" s="19" t="str">
        <f>LOOKUP(B50,{0,1,5,30},{"-","**","*","-"})</f>
        <v>-</v>
      </c>
    </row>
    <row r="51" spans="1:15" ht="16.2">
      <c r="A51" s="5" t="s">
        <v>57</v>
      </c>
      <c r="B51" s="20">
        <v>392</v>
      </c>
      <c r="C51" s="11">
        <v>5.024</v>
      </c>
      <c r="D51" s="11">
        <v>1681.27</v>
      </c>
      <c r="E51" s="11">
        <v>384.62460049999999</v>
      </c>
      <c r="F51" s="11">
        <v>13.982560899999999</v>
      </c>
      <c r="G51" s="11">
        <v>276.8405826</v>
      </c>
      <c r="H51" s="11">
        <v>973.15323000000001</v>
      </c>
      <c r="I51" s="11">
        <v>5.024</v>
      </c>
      <c r="J51" s="11">
        <v>1681.27</v>
      </c>
      <c r="K51" s="11">
        <v>384.62460049999999</v>
      </c>
      <c r="L51" s="11">
        <v>13.982560899999999</v>
      </c>
      <c r="M51" s="11">
        <v>276.8405826</v>
      </c>
      <c r="N51" s="11">
        <v>973.15323000000001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77</v>
      </c>
      <c r="C52" s="11">
        <v>34.866458199999997</v>
      </c>
      <c r="D52" s="11">
        <v>1609.22</v>
      </c>
      <c r="E52" s="11">
        <v>367.40757830000001</v>
      </c>
      <c r="F52" s="11">
        <v>29.559926900000001</v>
      </c>
      <c r="G52" s="11">
        <v>259.38730550000002</v>
      </c>
      <c r="H52" s="11">
        <v>652.278909</v>
      </c>
      <c r="I52" s="11">
        <v>34.866458199999997</v>
      </c>
      <c r="J52" s="11">
        <v>1609.22</v>
      </c>
      <c r="K52" s="11">
        <v>367.40757830000001</v>
      </c>
      <c r="L52" s="11">
        <v>29.559926900000001</v>
      </c>
      <c r="M52" s="11">
        <v>259.38730550000002</v>
      </c>
      <c r="N52" s="11">
        <v>652.278909</v>
      </c>
      <c r="O52" s="19" t="str">
        <f>LOOKUP(B52,{0,1,5,30},{"-","**","*","-"})</f>
        <v>-</v>
      </c>
    </row>
    <row r="53" spans="1:15" ht="16.2">
      <c r="A53" s="4" t="s">
        <v>59</v>
      </c>
      <c r="B53" s="20">
        <v>63</v>
      </c>
      <c r="C53" s="11">
        <v>43.391073200000001</v>
      </c>
      <c r="D53" s="11">
        <v>973.11149999999998</v>
      </c>
      <c r="E53" s="11">
        <v>212.16308599999999</v>
      </c>
      <c r="F53" s="11">
        <v>22.113214500000002</v>
      </c>
      <c r="G53" s="11">
        <v>175.51819889999999</v>
      </c>
      <c r="H53" s="11">
        <v>550.62065270000005</v>
      </c>
      <c r="I53" s="11">
        <v>43.391073200000001</v>
      </c>
      <c r="J53" s="11">
        <v>973.11149999999998</v>
      </c>
      <c r="K53" s="11">
        <v>212.16308599999999</v>
      </c>
      <c r="L53" s="11">
        <v>22.113214500000002</v>
      </c>
      <c r="M53" s="11">
        <v>175.51819889999999</v>
      </c>
      <c r="N53" s="11">
        <v>550.62065270000005</v>
      </c>
      <c r="O53" s="19" t="str">
        <f>LOOKUP(B53,{0,1,5,30},{"-","**","*","-"})</f>
        <v>-</v>
      </c>
    </row>
    <row r="54" spans="1:15" ht="16.2">
      <c r="A54" s="5" t="s">
        <v>60</v>
      </c>
      <c r="B54" s="20">
        <v>113</v>
      </c>
      <c r="C54" s="11">
        <v>0.108709</v>
      </c>
      <c r="D54" s="11">
        <v>4579.5200000000004</v>
      </c>
      <c r="E54" s="11">
        <v>304.9611008</v>
      </c>
      <c r="F54" s="11">
        <v>43.874827799999998</v>
      </c>
      <c r="G54" s="11">
        <v>466.3958174</v>
      </c>
      <c r="H54" s="11">
        <v>702.84367710000004</v>
      </c>
      <c r="I54" s="11">
        <v>0.108709</v>
      </c>
      <c r="J54" s="11">
        <v>4579.5200000000004</v>
      </c>
      <c r="K54" s="11">
        <v>304.9611008</v>
      </c>
      <c r="L54" s="11">
        <v>43.874827799999998</v>
      </c>
      <c r="M54" s="11">
        <v>466.3958174</v>
      </c>
      <c r="N54" s="11">
        <v>702.84367710000004</v>
      </c>
      <c r="O54" s="19" t="str">
        <f>LOOKUP(B54,{0,1,5,30},{"-","**","*","-"})</f>
        <v>-</v>
      </c>
    </row>
    <row r="55" spans="1:15" ht="16.2">
      <c r="A55" s="5" t="s">
        <v>61</v>
      </c>
      <c r="B55" s="20">
        <v>220</v>
      </c>
      <c r="C55" s="11">
        <v>0.4244967</v>
      </c>
      <c r="D55" s="11">
        <v>1683.08</v>
      </c>
      <c r="E55" s="11">
        <v>237.75694139999999</v>
      </c>
      <c r="F55" s="11">
        <v>16.214631399999998</v>
      </c>
      <c r="G55" s="11">
        <v>240.5018494</v>
      </c>
      <c r="H55" s="11">
        <v>680.28160100000002</v>
      </c>
      <c r="I55" s="11">
        <v>0.4244967</v>
      </c>
      <c r="J55" s="11">
        <v>1683.08</v>
      </c>
      <c r="K55" s="11">
        <v>237.75694139999999</v>
      </c>
      <c r="L55" s="11">
        <v>16.214631399999998</v>
      </c>
      <c r="M55" s="11">
        <v>240.5018494</v>
      </c>
      <c r="N55" s="11">
        <v>680.28160100000002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13</v>
      </c>
      <c r="C56" s="11">
        <v>0.13553519999999999</v>
      </c>
      <c r="D56" s="11">
        <v>10.640708800000001</v>
      </c>
      <c r="E56" s="11">
        <v>2.6736319000000002</v>
      </c>
      <c r="F56" s="11">
        <v>0.84114250000000002</v>
      </c>
      <c r="G56" s="11">
        <v>3.0327823</v>
      </c>
      <c r="H56" s="11">
        <v>10.640708800000001</v>
      </c>
      <c r="I56" s="11">
        <v>0.13553519999999999</v>
      </c>
      <c r="J56" s="11">
        <v>10.640708800000001</v>
      </c>
      <c r="K56" s="11">
        <v>2.6736319000000002</v>
      </c>
      <c r="L56" s="11">
        <v>0.84114250000000002</v>
      </c>
      <c r="M56" s="11">
        <v>3.0327823</v>
      </c>
      <c r="N56" s="11">
        <v>10.640708800000001</v>
      </c>
      <c r="O56" s="19" t="str">
        <f>LOOKUP(B56,{0,1,5,30},{"-","**","*","-"})</f>
        <v>*</v>
      </c>
    </row>
    <row r="57" spans="1:15" ht="16.2">
      <c r="A57" s="5" t="s">
        <v>63</v>
      </c>
      <c r="B57" s="20">
        <v>495</v>
      </c>
      <c r="C57" s="11">
        <v>3.7233399999999999E-4</v>
      </c>
      <c r="D57" s="11">
        <v>115.893541</v>
      </c>
      <c r="E57" s="11">
        <v>2.6304196000000002</v>
      </c>
      <c r="F57" s="11">
        <v>0.35948730000000001</v>
      </c>
      <c r="G57" s="11">
        <v>7.9980884000000003</v>
      </c>
      <c r="H57" s="11">
        <v>9.7212899000000004</v>
      </c>
      <c r="I57" s="11">
        <v>3.7233399999999999E-4</v>
      </c>
      <c r="J57" s="11">
        <v>115.893541</v>
      </c>
      <c r="K57" s="11">
        <v>2.6304196000000002</v>
      </c>
      <c r="L57" s="11">
        <v>0.35948730000000001</v>
      </c>
      <c r="M57" s="11">
        <v>7.9980884000000003</v>
      </c>
      <c r="N57" s="11">
        <v>9.7212899000000004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0</v>
      </c>
      <c r="C58" s="11" t="s">
        <v>120</v>
      </c>
      <c r="D58" s="11" t="s">
        <v>120</v>
      </c>
      <c r="E58" s="11" t="s">
        <v>120</v>
      </c>
      <c r="F58" s="11" t="s">
        <v>120</v>
      </c>
      <c r="G58" s="11" t="s">
        <v>120</v>
      </c>
      <c r="H58" s="11" t="s">
        <v>120</v>
      </c>
      <c r="I58" s="11" t="s">
        <v>120</v>
      </c>
      <c r="J58" s="11" t="s">
        <v>120</v>
      </c>
      <c r="K58" s="11" t="s">
        <v>120</v>
      </c>
      <c r="L58" s="11" t="s">
        <v>120</v>
      </c>
      <c r="M58" s="11" t="s">
        <v>120</v>
      </c>
      <c r="N58" s="11" t="s">
        <v>120</v>
      </c>
      <c r="O58" s="19" t="str">
        <f>LOOKUP(B58,{0,1,5,30},{"-","**","*","-"})</f>
        <v>-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832</v>
      </c>
      <c r="C60" s="11">
        <v>4.8414E-3</v>
      </c>
      <c r="D60" s="11">
        <v>11.6908034</v>
      </c>
      <c r="E60" s="11">
        <v>1.6174861</v>
      </c>
      <c r="F60" s="11">
        <v>5.0349199999999997E-2</v>
      </c>
      <c r="G60" s="11">
        <v>1.4522942999999999</v>
      </c>
      <c r="H60" s="11">
        <v>4.3032522000000002</v>
      </c>
      <c r="I60" s="11">
        <v>4.8414E-3</v>
      </c>
      <c r="J60" s="11">
        <v>11.6908034</v>
      </c>
      <c r="K60" s="11">
        <v>1.6174861</v>
      </c>
      <c r="L60" s="11">
        <v>5.0349199999999997E-2</v>
      </c>
      <c r="M60" s="11">
        <v>1.4522942999999999</v>
      </c>
      <c r="N60" s="11">
        <v>4.3032522000000002</v>
      </c>
      <c r="O60" s="19" t="str">
        <f>LOOKUP(B60,{0,1,5,30},{"-","**","*","-"})</f>
        <v>-</v>
      </c>
    </row>
    <row r="61" spans="1:15" ht="16.2">
      <c r="A61" s="4" t="s">
        <v>67</v>
      </c>
      <c r="B61" s="20">
        <v>657</v>
      </c>
      <c r="C61" s="11">
        <v>1.6166800000000001E-4</v>
      </c>
      <c r="D61" s="11">
        <v>12.368864</v>
      </c>
      <c r="E61" s="11">
        <v>0.62693620000000005</v>
      </c>
      <c r="F61" s="11">
        <v>4.1969399999999997E-2</v>
      </c>
      <c r="G61" s="11">
        <v>1.0757601000000001</v>
      </c>
      <c r="H61" s="11">
        <v>2.2841222999999999</v>
      </c>
      <c r="I61" s="11">
        <v>1.6166800000000001E-4</v>
      </c>
      <c r="J61" s="11">
        <v>12.368864</v>
      </c>
      <c r="K61" s="11">
        <v>0.62693620000000005</v>
      </c>
      <c r="L61" s="11">
        <v>4.1969399999999997E-2</v>
      </c>
      <c r="M61" s="11">
        <v>1.0757601000000001</v>
      </c>
      <c r="N61" s="11">
        <v>2.2841222999999999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836</v>
      </c>
      <c r="C62" s="11">
        <v>1.4492999999999999E-3</v>
      </c>
      <c r="D62" s="11">
        <v>238.53219100000001</v>
      </c>
      <c r="E62" s="11">
        <v>23.825423300000001</v>
      </c>
      <c r="F62" s="11">
        <v>1.1179901000000001</v>
      </c>
      <c r="G62" s="11">
        <v>32.3251907</v>
      </c>
      <c r="H62" s="11">
        <v>87.483290800000006</v>
      </c>
      <c r="I62" s="11">
        <v>1.4492999999999999E-3</v>
      </c>
      <c r="J62" s="11">
        <v>233.17615240000001</v>
      </c>
      <c r="K62" s="11">
        <v>23.701540099999999</v>
      </c>
      <c r="L62" s="11">
        <v>1.1016315999999999</v>
      </c>
      <c r="M62" s="11">
        <v>31.8522052</v>
      </c>
      <c r="N62" s="11">
        <v>87.483290800000006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278</v>
      </c>
      <c r="C63" s="11">
        <v>6.5864000000000001E-3</v>
      </c>
      <c r="D63" s="11">
        <v>47.694787900000001</v>
      </c>
      <c r="E63" s="11">
        <v>2.6378699999999999</v>
      </c>
      <c r="F63" s="11">
        <v>0.3448794</v>
      </c>
      <c r="G63" s="11">
        <v>5.7502883999999996</v>
      </c>
      <c r="H63" s="11">
        <v>15</v>
      </c>
      <c r="I63" s="11">
        <v>6.5864000000000001E-3</v>
      </c>
      <c r="J63" s="11">
        <v>47.694787900000001</v>
      </c>
      <c r="K63" s="11">
        <v>2.6378699999999999</v>
      </c>
      <c r="L63" s="11">
        <v>0.3448794</v>
      </c>
      <c r="M63" s="11">
        <v>5.7502883999999996</v>
      </c>
      <c r="N63" s="11">
        <v>15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776</v>
      </c>
      <c r="C64" s="11">
        <v>1.7602300000000001E-4</v>
      </c>
      <c r="D64" s="11">
        <v>162.84479479999999</v>
      </c>
      <c r="E64" s="11">
        <v>2.7872045999999999</v>
      </c>
      <c r="F64" s="11">
        <v>0.35071530000000001</v>
      </c>
      <c r="G64" s="11">
        <v>9.7697970000000005</v>
      </c>
      <c r="H64" s="11">
        <v>13.2147925</v>
      </c>
      <c r="I64" s="11">
        <v>1.7602300000000001E-4</v>
      </c>
      <c r="J64" s="11">
        <v>162.84479479999999</v>
      </c>
      <c r="K64" s="11">
        <v>2.7872045999999999</v>
      </c>
      <c r="L64" s="11">
        <v>0.35071530000000001</v>
      </c>
      <c r="M64" s="11">
        <v>9.7697970000000005</v>
      </c>
      <c r="N64" s="11">
        <v>13.2147925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547</v>
      </c>
      <c r="C65" s="11">
        <v>1.81392E-4</v>
      </c>
      <c r="D65" s="11">
        <v>11.590154999999999</v>
      </c>
      <c r="E65" s="11">
        <v>0.59673379999999998</v>
      </c>
      <c r="F65" s="11">
        <v>5.3506699999999997E-2</v>
      </c>
      <c r="G65" s="11">
        <v>1.2514171000000001</v>
      </c>
      <c r="H65" s="11">
        <v>2.7073977999999999</v>
      </c>
      <c r="I65" s="11">
        <v>1.81392E-4</v>
      </c>
      <c r="J65" s="11">
        <v>11.590154999999999</v>
      </c>
      <c r="K65" s="11">
        <v>0.59673379999999998</v>
      </c>
      <c r="L65" s="11">
        <v>5.3506699999999997E-2</v>
      </c>
      <c r="M65" s="11">
        <v>1.2514171000000001</v>
      </c>
      <c r="N65" s="11">
        <v>2.7073977999999999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110</v>
      </c>
      <c r="C66" s="11">
        <v>7.2078072000000004</v>
      </c>
      <c r="D66" s="11">
        <v>783.91689599999995</v>
      </c>
      <c r="E66" s="11">
        <v>130.7538179</v>
      </c>
      <c r="F66" s="11">
        <v>11.8595407</v>
      </c>
      <c r="G66" s="11">
        <v>124.3839121</v>
      </c>
      <c r="H66" s="11">
        <v>369.4382056</v>
      </c>
      <c r="I66" s="11">
        <v>7.2078072000000004</v>
      </c>
      <c r="J66" s="11">
        <v>783.91689599999995</v>
      </c>
      <c r="K66" s="11">
        <v>130.7538179</v>
      </c>
      <c r="L66" s="11">
        <v>11.8595407</v>
      </c>
      <c r="M66" s="11">
        <v>124.3839121</v>
      </c>
      <c r="N66" s="11">
        <v>369.4382056</v>
      </c>
      <c r="O66" s="19" t="str">
        <f>LOOKUP(B66,{0,1,5,30},{"-","**","*","-"})</f>
        <v>-</v>
      </c>
    </row>
    <row r="67" spans="1:15" ht="16.2">
      <c r="A67" s="5" t="s">
        <v>73</v>
      </c>
      <c r="B67" s="20">
        <v>521</v>
      </c>
      <c r="C67" s="11">
        <v>1.766724</v>
      </c>
      <c r="D67" s="11">
        <v>1117.5999999999999</v>
      </c>
      <c r="E67" s="11">
        <v>150.1528793</v>
      </c>
      <c r="F67" s="11">
        <v>6.3522667999999998</v>
      </c>
      <c r="G67" s="11">
        <v>144.99318589999999</v>
      </c>
      <c r="H67" s="11">
        <v>431.23509410000003</v>
      </c>
      <c r="I67" s="11">
        <v>5.3001718999999996</v>
      </c>
      <c r="J67" s="11">
        <v>1243.6199999999999</v>
      </c>
      <c r="K67" s="11">
        <v>169.4292039</v>
      </c>
      <c r="L67" s="11">
        <v>6.8555467999999999</v>
      </c>
      <c r="M67" s="11">
        <v>156.4807649</v>
      </c>
      <c r="N67" s="11">
        <v>465.3870531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11</v>
      </c>
      <c r="C68" s="11">
        <v>7.0710243000000004</v>
      </c>
      <c r="D68" s="11">
        <v>143.67873460000001</v>
      </c>
      <c r="E68" s="11">
        <v>36.072278500000003</v>
      </c>
      <c r="F68" s="11">
        <v>12.2549341</v>
      </c>
      <c r="G68" s="11">
        <v>40.645018200000003</v>
      </c>
      <c r="H68" s="11">
        <v>143.67873460000001</v>
      </c>
      <c r="I68" s="11">
        <v>7.0710243000000004</v>
      </c>
      <c r="J68" s="11">
        <v>143.67873460000001</v>
      </c>
      <c r="K68" s="11">
        <v>36.072278500000003</v>
      </c>
      <c r="L68" s="11">
        <v>12.2549341</v>
      </c>
      <c r="M68" s="11">
        <v>40.645018200000003</v>
      </c>
      <c r="N68" s="11">
        <v>143.67873460000001</v>
      </c>
      <c r="O68" s="19" t="str">
        <f>LOOKUP(B68,{0,1,5,30},{"-","**","*","-"})</f>
        <v>*</v>
      </c>
    </row>
    <row r="69" spans="1:15" ht="16.2">
      <c r="A69" s="5" t="s">
        <v>75</v>
      </c>
      <c r="B69" s="20">
        <v>677</v>
      </c>
      <c r="C69" s="11">
        <v>4.2500700000000002E-2</v>
      </c>
      <c r="D69" s="11">
        <v>2285.92</v>
      </c>
      <c r="E69" s="11">
        <v>292.53830310000001</v>
      </c>
      <c r="F69" s="11">
        <v>9.9373792000000005</v>
      </c>
      <c r="G69" s="11">
        <v>258.56289220000002</v>
      </c>
      <c r="H69" s="11">
        <v>804.57376590000001</v>
      </c>
      <c r="I69" s="11">
        <v>4.2500700000000002E-2</v>
      </c>
      <c r="J69" s="11">
        <v>2285.92</v>
      </c>
      <c r="K69" s="11">
        <v>292.53830310000001</v>
      </c>
      <c r="L69" s="11">
        <v>9.9373792000000005</v>
      </c>
      <c r="M69" s="11">
        <v>258.56289220000002</v>
      </c>
      <c r="N69" s="11">
        <v>804.57376590000001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7</v>
      </c>
      <c r="C70" s="11">
        <v>3.0734107000000002</v>
      </c>
      <c r="D70" s="11">
        <v>65</v>
      </c>
      <c r="E70" s="11">
        <v>16.053290700000002</v>
      </c>
      <c r="F70" s="11">
        <v>8.4987891999999992</v>
      </c>
      <c r="G70" s="11">
        <v>22.485682600000001</v>
      </c>
      <c r="H70" s="11">
        <v>65</v>
      </c>
      <c r="I70" s="11">
        <v>3.0734107000000002</v>
      </c>
      <c r="J70" s="11">
        <v>65</v>
      </c>
      <c r="K70" s="11">
        <v>16.053290700000002</v>
      </c>
      <c r="L70" s="11">
        <v>8.4987891999999992</v>
      </c>
      <c r="M70" s="11">
        <v>22.485682600000001</v>
      </c>
      <c r="N70" s="11">
        <v>65</v>
      </c>
      <c r="O70" s="19" t="str">
        <f>LOOKUP(B70,{0,1,5,30},{"-","**","*","-"})</f>
        <v>*</v>
      </c>
    </row>
    <row r="71" spans="1:15" ht="16.2">
      <c r="A71" s="5" t="s">
        <v>77</v>
      </c>
      <c r="B71" s="20">
        <v>0</v>
      </c>
      <c r="C71" s="11" t="s">
        <v>120</v>
      </c>
      <c r="D71" s="11" t="s">
        <v>120</v>
      </c>
      <c r="E71" s="11" t="s">
        <v>120</v>
      </c>
      <c r="F71" s="11" t="s">
        <v>120</v>
      </c>
      <c r="G71" s="11" t="s">
        <v>120</v>
      </c>
      <c r="H71" s="11" t="s">
        <v>120</v>
      </c>
      <c r="I71" s="11" t="s">
        <v>120</v>
      </c>
      <c r="J71" s="11" t="s">
        <v>120</v>
      </c>
      <c r="K71" s="11" t="s">
        <v>120</v>
      </c>
      <c r="L71" s="11" t="s">
        <v>120</v>
      </c>
      <c r="M71" s="11" t="s">
        <v>120</v>
      </c>
      <c r="N71" s="11" t="s">
        <v>120</v>
      </c>
      <c r="O71" s="19" t="str">
        <f>LOOKUP(B71,{0,1,5,30},{"-","**","*","-"})</f>
        <v>-</v>
      </c>
    </row>
    <row r="72" spans="1:15" ht="16.2">
      <c r="A72" s="5" t="s">
        <v>78</v>
      </c>
      <c r="B72" s="20">
        <v>0</v>
      </c>
      <c r="C72" s="11" t="s">
        <v>120</v>
      </c>
      <c r="D72" s="11" t="s">
        <v>120</v>
      </c>
      <c r="E72" s="11" t="s">
        <v>120</v>
      </c>
      <c r="F72" s="11" t="s">
        <v>120</v>
      </c>
      <c r="G72" s="11" t="s">
        <v>120</v>
      </c>
      <c r="H72" s="11" t="s">
        <v>120</v>
      </c>
      <c r="I72" s="11" t="s">
        <v>120</v>
      </c>
      <c r="J72" s="11" t="s">
        <v>120</v>
      </c>
      <c r="K72" s="11" t="s">
        <v>120</v>
      </c>
      <c r="L72" s="11" t="s">
        <v>120</v>
      </c>
      <c r="M72" s="11" t="s">
        <v>120</v>
      </c>
      <c r="N72" s="11" t="s">
        <v>120</v>
      </c>
      <c r="O72" s="19" t="str">
        <f>LOOKUP(B72,{0,1,5,30},{"-","**","*","-"})</f>
        <v>-</v>
      </c>
    </row>
    <row r="73" spans="1:15" ht="16.2">
      <c r="A73" s="5" t="s">
        <v>79</v>
      </c>
      <c r="B73" s="20">
        <v>21</v>
      </c>
      <c r="C73" s="11">
        <v>1.6</v>
      </c>
      <c r="D73" s="11">
        <v>576.20119</v>
      </c>
      <c r="E73" s="11">
        <v>59.993931199999999</v>
      </c>
      <c r="F73" s="11">
        <v>28.364554999999999</v>
      </c>
      <c r="G73" s="11">
        <v>129.98272030000001</v>
      </c>
      <c r="H73" s="11">
        <v>256.94753159999999</v>
      </c>
      <c r="I73" s="11">
        <v>1.6</v>
      </c>
      <c r="J73" s="11">
        <v>576.20119</v>
      </c>
      <c r="K73" s="11">
        <v>59.993931199999999</v>
      </c>
      <c r="L73" s="11">
        <v>28.364554999999999</v>
      </c>
      <c r="M73" s="11">
        <v>129.98272030000001</v>
      </c>
      <c r="N73" s="11">
        <v>256.94753159999999</v>
      </c>
      <c r="O73" s="19" t="str">
        <f>LOOKUP(B73,{0,1,5,30},{"-","**","*","-"})</f>
        <v>*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  <row r="78" spans="1:15" s="9" customForma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78"/>
  <sheetViews>
    <sheetView zoomScale="75" zoomScaleNormal="75" workbookViewId="0"/>
  </sheetViews>
  <sheetFormatPr defaultRowHeight="15.6"/>
  <cols>
    <col min="1" max="1" width="27" style="2" customWidth="1"/>
    <col min="2" max="12" width="9" style="2" customWidth="1"/>
    <col min="13" max="253" width="9" style="2"/>
    <col min="254" max="254" width="27.109375" style="2" customWidth="1"/>
    <col min="255" max="509" width="9" style="2"/>
    <col min="510" max="510" width="27.109375" style="2" customWidth="1"/>
    <col min="511" max="765" width="9" style="2"/>
    <col min="766" max="766" width="27.109375" style="2" customWidth="1"/>
    <col min="767" max="1021" width="9" style="2"/>
    <col min="1022" max="1022" width="27.109375" style="2" customWidth="1"/>
    <col min="1023" max="1277" width="9" style="2"/>
    <col min="1278" max="1278" width="27.109375" style="2" customWidth="1"/>
    <col min="1279" max="1533" width="9" style="2"/>
    <col min="1534" max="1534" width="27.109375" style="2" customWidth="1"/>
    <col min="1535" max="1789" width="9" style="2"/>
    <col min="1790" max="1790" width="27.109375" style="2" customWidth="1"/>
    <col min="1791" max="2045" width="9" style="2"/>
    <col min="2046" max="2046" width="27.109375" style="2" customWidth="1"/>
    <col min="2047" max="2301" width="9" style="2"/>
    <col min="2302" max="2302" width="27.109375" style="2" customWidth="1"/>
    <col min="2303" max="2557" width="9" style="2"/>
    <col min="2558" max="2558" width="27.109375" style="2" customWidth="1"/>
    <col min="2559" max="2813" width="9" style="2"/>
    <col min="2814" max="2814" width="27.109375" style="2" customWidth="1"/>
    <col min="2815" max="3069" width="9" style="2"/>
    <col min="3070" max="3070" width="27.109375" style="2" customWidth="1"/>
    <col min="3071" max="3325" width="9" style="2"/>
    <col min="3326" max="3326" width="27.109375" style="2" customWidth="1"/>
    <col min="3327" max="3581" width="9" style="2"/>
    <col min="3582" max="3582" width="27.109375" style="2" customWidth="1"/>
    <col min="3583" max="3837" width="9" style="2"/>
    <col min="3838" max="3838" width="27.109375" style="2" customWidth="1"/>
    <col min="3839" max="4093" width="9" style="2"/>
    <col min="4094" max="4094" width="27.109375" style="2" customWidth="1"/>
    <col min="4095" max="4349" width="9" style="2"/>
    <col min="4350" max="4350" width="27.109375" style="2" customWidth="1"/>
    <col min="4351" max="4605" width="9" style="2"/>
    <col min="4606" max="4606" width="27.109375" style="2" customWidth="1"/>
    <col min="4607" max="4861" width="9" style="2"/>
    <col min="4862" max="4862" width="27.109375" style="2" customWidth="1"/>
    <col min="4863" max="5117" width="9" style="2"/>
    <col min="5118" max="5118" width="27.109375" style="2" customWidth="1"/>
    <col min="5119" max="5373" width="9" style="2"/>
    <col min="5374" max="5374" width="27.109375" style="2" customWidth="1"/>
    <col min="5375" max="5629" width="9" style="2"/>
    <col min="5630" max="5630" width="27.109375" style="2" customWidth="1"/>
    <col min="5631" max="5885" width="9" style="2"/>
    <col min="5886" max="5886" width="27.109375" style="2" customWidth="1"/>
    <col min="5887" max="6141" width="9" style="2"/>
    <col min="6142" max="6142" width="27.109375" style="2" customWidth="1"/>
    <col min="6143" max="6397" width="9" style="2"/>
    <col min="6398" max="6398" width="27.109375" style="2" customWidth="1"/>
    <col min="6399" max="6653" width="9" style="2"/>
    <col min="6654" max="6654" width="27.109375" style="2" customWidth="1"/>
    <col min="6655" max="6909" width="9" style="2"/>
    <col min="6910" max="6910" width="27.109375" style="2" customWidth="1"/>
    <col min="6911" max="7165" width="9" style="2"/>
    <col min="7166" max="7166" width="27.109375" style="2" customWidth="1"/>
    <col min="7167" max="7421" width="9" style="2"/>
    <col min="7422" max="7422" width="27.109375" style="2" customWidth="1"/>
    <col min="7423" max="7677" width="9" style="2"/>
    <col min="7678" max="7678" width="27.109375" style="2" customWidth="1"/>
    <col min="7679" max="7933" width="9" style="2"/>
    <col min="7934" max="7934" width="27.109375" style="2" customWidth="1"/>
    <col min="7935" max="8189" width="9" style="2"/>
    <col min="8190" max="8190" width="27.109375" style="2" customWidth="1"/>
    <col min="8191" max="8445" width="9" style="2"/>
    <col min="8446" max="8446" width="27.109375" style="2" customWidth="1"/>
    <col min="8447" max="8701" width="9" style="2"/>
    <col min="8702" max="8702" width="27.109375" style="2" customWidth="1"/>
    <col min="8703" max="8957" width="9" style="2"/>
    <col min="8958" max="8958" width="27.109375" style="2" customWidth="1"/>
    <col min="8959" max="9213" width="9" style="2"/>
    <col min="9214" max="9214" width="27.109375" style="2" customWidth="1"/>
    <col min="9215" max="9469" width="9" style="2"/>
    <col min="9470" max="9470" width="27.109375" style="2" customWidth="1"/>
    <col min="9471" max="9725" width="9" style="2"/>
    <col min="9726" max="9726" width="27.109375" style="2" customWidth="1"/>
    <col min="9727" max="9981" width="9" style="2"/>
    <col min="9982" max="9982" width="27.109375" style="2" customWidth="1"/>
    <col min="9983" max="10237" width="9" style="2"/>
    <col min="10238" max="10238" width="27.109375" style="2" customWidth="1"/>
    <col min="10239" max="10493" width="9" style="2"/>
    <col min="10494" max="10494" width="27.109375" style="2" customWidth="1"/>
    <col min="10495" max="10749" width="9" style="2"/>
    <col min="10750" max="10750" width="27.109375" style="2" customWidth="1"/>
    <col min="10751" max="11005" width="9" style="2"/>
    <col min="11006" max="11006" width="27.109375" style="2" customWidth="1"/>
    <col min="11007" max="11261" width="9" style="2"/>
    <col min="11262" max="11262" width="27.109375" style="2" customWidth="1"/>
    <col min="11263" max="11517" width="9" style="2"/>
    <col min="11518" max="11518" width="27.109375" style="2" customWidth="1"/>
    <col min="11519" max="11773" width="9" style="2"/>
    <col min="11774" max="11774" width="27.109375" style="2" customWidth="1"/>
    <col min="11775" max="12029" width="9" style="2"/>
    <col min="12030" max="12030" width="27.109375" style="2" customWidth="1"/>
    <col min="12031" max="12285" width="9" style="2"/>
    <col min="12286" max="12286" width="27.109375" style="2" customWidth="1"/>
    <col min="12287" max="12541" width="9" style="2"/>
    <col min="12542" max="12542" width="27.109375" style="2" customWidth="1"/>
    <col min="12543" max="12797" width="9" style="2"/>
    <col min="12798" max="12798" width="27.109375" style="2" customWidth="1"/>
    <col min="12799" max="13053" width="9" style="2"/>
    <col min="13054" max="13054" width="27.109375" style="2" customWidth="1"/>
    <col min="13055" max="13309" width="9" style="2"/>
    <col min="13310" max="13310" width="27.109375" style="2" customWidth="1"/>
    <col min="13311" max="13565" width="9" style="2"/>
    <col min="13566" max="13566" width="27.109375" style="2" customWidth="1"/>
    <col min="13567" max="13821" width="9" style="2"/>
    <col min="13822" max="13822" width="27.109375" style="2" customWidth="1"/>
    <col min="13823" max="14077" width="9" style="2"/>
    <col min="14078" max="14078" width="27.109375" style="2" customWidth="1"/>
    <col min="14079" max="14333" width="9" style="2"/>
    <col min="14334" max="14334" width="27.109375" style="2" customWidth="1"/>
    <col min="14335" max="14589" width="9" style="2"/>
    <col min="14590" max="14590" width="27.109375" style="2" customWidth="1"/>
    <col min="14591" max="14845" width="9" style="2"/>
    <col min="14846" max="14846" width="27.109375" style="2" customWidth="1"/>
    <col min="14847" max="15101" width="9" style="2"/>
    <col min="15102" max="15102" width="27.109375" style="2" customWidth="1"/>
    <col min="15103" max="15357" width="9" style="2"/>
    <col min="15358" max="15358" width="27.109375" style="2" customWidth="1"/>
    <col min="15359" max="15613" width="9" style="2"/>
    <col min="15614" max="15614" width="27.109375" style="2" customWidth="1"/>
    <col min="15615" max="15869" width="9" style="2"/>
    <col min="15870" max="15870" width="27.109375" style="2" customWidth="1"/>
    <col min="15871" max="16125" width="9" style="2"/>
    <col min="16126" max="16126" width="27.109375" style="2" customWidth="1"/>
    <col min="16127" max="16384" width="9" style="2"/>
  </cols>
  <sheetData>
    <row r="1" spans="1:15" ht="16.5" customHeight="1">
      <c r="A1" s="13" t="s">
        <v>110</v>
      </c>
      <c r="K1" s="22" t="s">
        <v>95</v>
      </c>
      <c r="L1" s="22"/>
    </row>
    <row r="2" spans="1:15" ht="16.5" customHeight="1">
      <c r="A2" s="3" t="s">
        <v>9</v>
      </c>
      <c r="B2" s="1" t="s">
        <v>87</v>
      </c>
      <c r="C2" s="1" t="s">
        <v>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6.5" customHeight="1">
      <c r="A3" s="1" t="s">
        <v>10</v>
      </c>
      <c r="B3" s="10">
        <v>9.4795455000000004</v>
      </c>
      <c r="C3" s="1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6.5" customHeight="1">
      <c r="A4" s="1" t="s">
        <v>11</v>
      </c>
      <c r="B4" s="10">
        <v>35.182042799999998</v>
      </c>
      <c r="C4" s="1" t="s">
        <v>93</v>
      </c>
      <c r="D4" s="1"/>
      <c r="E4" s="11"/>
      <c r="F4" s="1"/>
      <c r="G4" s="1"/>
      <c r="H4" s="1"/>
      <c r="I4" s="1"/>
      <c r="J4" s="1"/>
      <c r="K4" s="1"/>
      <c r="L4" s="1"/>
      <c r="M4" s="1"/>
      <c r="N4" s="1"/>
    </row>
    <row r="5" spans="1:15" ht="16.2">
      <c r="A5" s="21" t="s">
        <v>12</v>
      </c>
      <c r="B5" s="21" t="s">
        <v>0</v>
      </c>
      <c r="C5" s="23" t="s">
        <v>88</v>
      </c>
      <c r="D5" s="23"/>
      <c r="E5" s="23"/>
      <c r="F5" s="23"/>
      <c r="G5" s="23"/>
      <c r="H5" s="23"/>
      <c r="I5" s="23" t="s">
        <v>94</v>
      </c>
      <c r="J5" s="23"/>
      <c r="K5" s="23"/>
      <c r="L5" s="23"/>
      <c r="M5" s="23"/>
      <c r="N5" s="23"/>
    </row>
    <row r="6" spans="1:15">
      <c r="A6" s="21"/>
      <c r="B6" s="21"/>
      <c r="C6" s="6" t="s">
        <v>89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91</v>
      </c>
      <c r="I6" s="6" t="s">
        <v>89</v>
      </c>
      <c r="J6" s="6" t="s">
        <v>3</v>
      </c>
      <c r="K6" s="6" t="s">
        <v>4</v>
      </c>
      <c r="L6" s="6" t="s">
        <v>5</v>
      </c>
      <c r="M6" s="6" t="s">
        <v>6</v>
      </c>
      <c r="N6" s="17" t="s">
        <v>90</v>
      </c>
    </row>
    <row r="7" spans="1:15" ht="16.5" customHeight="1">
      <c r="A7" s="5" t="s">
        <v>13</v>
      </c>
      <c r="B7" s="20">
        <v>786</v>
      </c>
      <c r="C7" s="11">
        <v>3.0664410000000002</v>
      </c>
      <c r="D7" s="11">
        <v>582.17672689999995</v>
      </c>
      <c r="E7" s="11">
        <v>95.140077599999998</v>
      </c>
      <c r="F7" s="11">
        <v>2.5621646</v>
      </c>
      <c r="G7" s="11">
        <v>71.832054999999997</v>
      </c>
      <c r="H7" s="11">
        <v>216.9758358</v>
      </c>
      <c r="I7" s="11">
        <v>3.8</v>
      </c>
      <c r="J7" s="11">
        <v>939.64739259999999</v>
      </c>
      <c r="K7" s="11">
        <v>210.35254810000001</v>
      </c>
      <c r="L7" s="11">
        <v>4.6143428000000002</v>
      </c>
      <c r="M7" s="11">
        <v>129.3662918</v>
      </c>
      <c r="N7" s="11">
        <v>457.4801372</v>
      </c>
      <c r="O7" s="19" t="str">
        <f>LOOKUP(B7,{0,1,5,30},{"-","**","*","-"})</f>
        <v>-</v>
      </c>
    </row>
    <row r="8" spans="1:15" ht="32.4">
      <c r="A8" s="5" t="s">
        <v>14</v>
      </c>
      <c r="B8" s="20">
        <v>577</v>
      </c>
      <c r="C8" s="11">
        <v>0.15027950000000001</v>
      </c>
      <c r="D8" s="11">
        <v>1058.53</v>
      </c>
      <c r="E8" s="11">
        <v>87.937446399999999</v>
      </c>
      <c r="F8" s="11">
        <v>4.1194917999999996</v>
      </c>
      <c r="G8" s="11">
        <v>98.953589300000004</v>
      </c>
      <c r="H8" s="11">
        <v>248.5726386</v>
      </c>
      <c r="I8" s="11">
        <v>0.15027950000000001</v>
      </c>
      <c r="J8" s="11">
        <v>1058.53</v>
      </c>
      <c r="K8" s="11">
        <v>105.6384314</v>
      </c>
      <c r="L8" s="11">
        <v>4.6546130999999997</v>
      </c>
      <c r="M8" s="11">
        <v>111.80764449999999</v>
      </c>
      <c r="N8" s="11">
        <v>295.31255499999997</v>
      </c>
      <c r="O8" s="19" t="str">
        <f>LOOKUP(B8,{0,1,5,30},{"-","**","*","-"})</f>
        <v>-</v>
      </c>
    </row>
    <row r="9" spans="1:15" ht="16.2">
      <c r="A9" s="5" t="s">
        <v>15</v>
      </c>
      <c r="B9" s="20">
        <v>268</v>
      </c>
      <c r="C9" s="11">
        <v>2.7751899999999999E-2</v>
      </c>
      <c r="D9" s="11">
        <v>196.32763270000001</v>
      </c>
      <c r="E9" s="11">
        <v>23.272745400000002</v>
      </c>
      <c r="F9" s="11">
        <v>1.6289404000000001</v>
      </c>
      <c r="G9" s="11">
        <v>26.6669035</v>
      </c>
      <c r="H9" s="11">
        <v>74.441766900000005</v>
      </c>
      <c r="I9" s="11">
        <v>2.7751899999999999E-2</v>
      </c>
      <c r="J9" s="11">
        <v>196.32763270000001</v>
      </c>
      <c r="K9" s="11">
        <v>24.9916266</v>
      </c>
      <c r="L9" s="11">
        <v>1.6550296</v>
      </c>
      <c r="M9" s="11">
        <v>27.094002100000001</v>
      </c>
      <c r="N9" s="11">
        <v>76.390777700000001</v>
      </c>
      <c r="O9" s="19" t="str">
        <f>LOOKUP(B9,{0,1,5,30},{"-","**","*","-"})</f>
        <v>-</v>
      </c>
    </row>
    <row r="10" spans="1:15" ht="16.2">
      <c r="A10" s="5" t="s">
        <v>16</v>
      </c>
      <c r="B10" s="20">
        <v>84</v>
      </c>
      <c r="C10" s="11">
        <v>0.5219452</v>
      </c>
      <c r="D10" s="11">
        <v>281.48325629999999</v>
      </c>
      <c r="E10" s="11">
        <v>22.655536600000001</v>
      </c>
      <c r="F10" s="11">
        <v>3.6500848000000001</v>
      </c>
      <c r="G10" s="11">
        <v>33.453580000000002</v>
      </c>
      <c r="H10" s="11">
        <v>55.894703300000003</v>
      </c>
      <c r="I10" s="11">
        <v>0.61481649999999999</v>
      </c>
      <c r="J10" s="11">
        <v>281.48325629999999</v>
      </c>
      <c r="K10" s="11">
        <v>38.417772800000002</v>
      </c>
      <c r="L10" s="11">
        <v>4.9612961999999996</v>
      </c>
      <c r="M10" s="11">
        <v>45.471030800000001</v>
      </c>
      <c r="N10" s="11">
        <v>132.96177750000001</v>
      </c>
      <c r="O10" s="19" t="str">
        <f>LOOKUP(B10,{0,1,5,30},{"-","**","*","-"})</f>
        <v>-</v>
      </c>
    </row>
    <row r="11" spans="1:15" ht="16.2">
      <c r="A11" s="5" t="s">
        <v>17</v>
      </c>
      <c r="B11" s="20">
        <v>420</v>
      </c>
      <c r="C11" s="11">
        <v>9.6949400000000005E-2</v>
      </c>
      <c r="D11" s="11">
        <v>1547.4</v>
      </c>
      <c r="E11" s="11">
        <v>110.2881639</v>
      </c>
      <c r="F11" s="11">
        <v>7.8097522000000001</v>
      </c>
      <c r="G11" s="11">
        <v>160.0522934</v>
      </c>
      <c r="H11" s="11">
        <v>372.29161900000003</v>
      </c>
      <c r="I11" s="11">
        <v>9.6949400000000005E-2</v>
      </c>
      <c r="J11" s="11">
        <v>1545.81</v>
      </c>
      <c r="K11" s="11">
        <v>106.10128690000001</v>
      </c>
      <c r="L11" s="11">
        <v>7.6667182</v>
      </c>
      <c r="M11" s="11">
        <v>157.1209686</v>
      </c>
      <c r="N11" s="11">
        <v>371.12620190000001</v>
      </c>
      <c r="O11" s="19" t="str">
        <f>LOOKUP(B11,{0,1,5,30},{"-","**","*","-"})</f>
        <v>-</v>
      </c>
    </row>
    <row r="12" spans="1:15" ht="16.2">
      <c r="A12" s="5" t="s">
        <v>18</v>
      </c>
      <c r="B12" s="20">
        <v>39</v>
      </c>
      <c r="C12" s="11">
        <v>0.371</v>
      </c>
      <c r="D12" s="11">
        <v>726.06500600000004</v>
      </c>
      <c r="E12" s="11">
        <v>28.708602800000001</v>
      </c>
      <c r="F12" s="11">
        <v>18.454406800000001</v>
      </c>
      <c r="G12" s="11">
        <v>115.2477337</v>
      </c>
      <c r="H12" s="11">
        <v>51.720798500000001</v>
      </c>
      <c r="I12" s="11">
        <v>0.371</v>
      </c>
      <c r="J12" s="11">
        <v>726.06500600000004</v>
      </c>
      <c r="K12" s="11">
        <v>33.518867999999998</v>
      </c>
      <c r="L12" s="11">
        <v>18.5512598</v>
      </c>
      <c r="M12" s="11">
        <v>115.8525803</v>
      </c>
      <c r="N12" s="11">
        <v>78.910110900000006</v>
      </c>
      <c r="O12" s="19" t="str">
        <f>LOOKUP(B12,{0,1,5,30},{"-","**","*","-"})</f>
        <v>-</v>
      </c>
    </row>
    <row r="13" spans="1:15" ht="16.2">
      <c r="A13" s="5" t="s">
        <v>19</v>
      </c>
      <c r="B13" s="20">
        <v>846</v>
      </c>
      <c r="C13" s="11">
        <v>4.1048999999999999E-3</v>
      </c>
      <c r="D13" s="11">
        <v>118.9528595</v>
      </c>
      <c r="E13" s="11">
        <v>9.1038475000000005</v>
      </c>
      <c r="F13" s="11">
        <v>0.33644590000000002</v>
      </c>
      <c r="G13" s="11">
        <v>9.7858924999999992</v>
      </c>
      <c r="H13" s="11">
        <v>27.489025399999999</v>
      </c>
      <c r="I13" s="11">
        <v>4.1048999999999999E-3</v>
      </c>
      <c r="J13" s="11">
        <v>118.9528595</v>
      </c>
      <c r="K13" s="11">
        <v>9.1038475000000005</v>
      </c>
      <c r="L13" s="11">
        <v>0.33644590000000002</v>
      </c>
      <c r="M13" s="11">
        <v>9.7858924999999992</v>
      </c>
      <c r="N13" s="11">
        <v>27.489025399999999</v>
      </c>
      <c r="O13" s="19" t="str">
        <f>LOOKUP(B13,{0,1,5,30},{"-","**","*","-"})</f>
        <v>-</v>
      </c>
    </row>
    <row r="14" spans="1:15" ht="16.2">
      <c r="A14" s="5" t="s">
        <v>20</v>
      </c>
      <c r="B14" s="20">
        <v>439</v>
      </c>
      <c r="C14" s="11">
        <v>2.0793000000000001E-3</v>
      </c>
      <c r="D14" s="11">
        <v>64.754361900000006</v>
      </c>
      <c r="E14" s="11">
        <v>2.9004362000000001</v>
      </c>
      <c r="F14" s="11">
        <v>0.269899</v>
      </c>
      <c r="G14" s="11">
        <v>5.6550130000000003</v>
      </c>
      <c r="H14" s="11">
        <v>13.5000696</v>
      </c>
      <c r="I14" s="11">
        <v>2.0793000000000001E-3</v>
      </c>
      <c r="J14" s="11">
        <v>64.754361900000006</v>
      </c>
      <c r="K14" s="11">
        <v>2.9004362000000001</v>
      </c>
      <c r="L14" s="11">
        <v>0.269899</v>
      </c>
      <c r="M14" s="11">
        <v>5.6550130000000003</v>
      </c>
      <c r="N14" s="11">
        <v>13.5000696</v>
      </c>
      <c r="O14" s="19" t="str">
        <f>LOOKUP(B14,{0,1,5,30},{"-","**","*","-"})</f>
        <v>-</v>
      </c>
    </row>
    <row r="15" spans="1:15" ht="16.2">
      <c r="A15" s="4" t="s">
        <v>21</v>
      </c>
      <c r="B15" s="20">
        <v>208</v>
      </c>
      <c r="C15" s="11">
        <v>1.5862000000000001E-3</v>
      </c>
      <c r="D15" s="11">
        <v>36.371169199999997</v>
      </c>
      <c r="E15" s="11">
        <v>8.2621999000000006</v>
      </c>
      <c r="F15" s="11">
        <v>0.59149169999999995</v>
      </c>
      <c r="G15" s="11">
        <v>8.5306139000000005</v>
      </c>
      <c r="H15" s="11">
        <v>28.063286600000001</v>
      </c>
      <c r="I15" s="11">
        <v>1.5862000000000001E-3</v>
      </c>
      <c r="J15" s="11">
        <v>36.371169199999997</v>
      </c>
      <c r="K15" s="11">
        <v>8.2621999000000006</v>
      </c>
      <c r="L15" s="11">
        <v>0.59149169999999995</v>
      </c>
      <c r="M15" s="11">
        <v>8.5306139000000005</v>
      </c>
      <c r="N15" s="11">
        <v>28.063286600000001</v>
      </c>
      <c r="O15" s="19" t="str">
        <f>LOOKUP(B15,{0,1,5,30},{"-","**","*","-"})</f>
        <v>-</v>
      </c>
    </row>
    <row r="16" spans="1:15" ht="16.2">
      <c r="A16" s="5" t="s">
        <v>22</v>
      </c>
      <c r="B16" s="20">
        <v>393</v>
      </c>
      <c r="C16" s="11">
        <v>1.0943655000000001</v>
      </c>
      <c r="D16" s="11">
        <v>830.8307873</v>
      </c>
      <c r="E16" s="11">
        <v>95.151557400000002</v>
      </c>
      <c r="F16" s="11">
        <v>4.5596931999999999</v>
      </c>
      <c r="G16" s="11">
        <v>90.392394999999993</v>
      </c>
      <c r="H16" s="11">
        <v>267.48877929999998</v>
      </c>
      <c r="I16" s="11">
        <v>1.0943655000000001</v>
      </c>
      <c r="J16" s="11">
        <v>623.12309049999999</v>
      </c>
      <c r="K16" s="11">
        <v>80.768403000000006</v>
      </c>
      <c r="L16" s="11">
        <v>4.0160451999999998</v>
      </c>
      <c r="M16" s="11">
        <v>79.614994300000006</v>
      </c>
      <c r="N16" s="11">
        <v>235.1754535</v>
      </c>
      <c r="O16" s="19" t="str">
        <f>LOOKUP(B16,{0,1,5,30},{"-","**","*","-"})</f>
        <v>-</v>
      </c>
    </row>
    <row r="17" spans="1:15" ht="16.2">
      <c r="A17" s="5" t="s">
        <v>23</v>
      </c>
      <c r="B17" s="20">
        <v>34</v>
      </c>
      <c r="C17" s="11">
        <v>13</v>
      </c>
      <c r="D17" s="11">
        <v>192.5323224</v>
      </c>
      <c r="E17" s="11">
        <v>65.474160400000002</v>
      </c>
      <c r="F17" s="11">
        <v>7.9173872999999997</v>
      </c>
      <c r="G17" s="11">
        <v>46.165904500000003</v>
      </c>
      <c r="H17" s="11">
        <v>150.46651900000001</v>
      </c>
      <c r="I17" s="11">
        <v>9.75</v>
      </c>
      <c r="J17" s="11">
        <v>192.5323224</v>
      </c>
      <c r="K17" s="11">
        <v>53.201746800000002</v>
      </c>
      <c r="L17" s="11">
        <v>7.3641674999999998</v>
      </c>
      <c r="M17" s="11">
        <v>42.940106200000002</v>
      </c>
      <c r="N17" s="11">
        <v>147.5985225</v>
      </c>
      <c r="O17" s="19" t="str">
        <f>LOOKUP(B17,{0,1,5,30},{"-","**","*","-"})</f>
        <v>-</v>
      </c>
    </row>
    <row r="18" spans="1:15" ht="16.2">
      <c r="A18" s="5" t="s">
        <v>24</v>
      </c>
      <c r="B18" s="20">
        <v>3</v>
      </c>
      <c r="C18" s="11">
        <v>23.853199700000001</v>
      </c>
      <c r="D18" s="11">
        <v>55.058152499999998</v>
      </c>
      <c r="E18" s="11">
        <v>39.0558969</v>
      </c>
      <c r="F18" s="11">
        <v>9.0169607000000003</v>
      </c>
      <c r="G18" s="11">
        <v>15.617834</v>
      </c>
      <c r="H18" s="11">
        <v>55.058152499999998</v>
      </c>
      <c r="I18" s="11">
        <v>23.853199700000001</v>
      </c>
      <c r="J18" s="11">
        <v>38.256338399999997</v>
      </c>
      <c r="K18" s="11">
        <v>32.632445699999998</v>
      </c>
      <c r="L18" s="11">
        <v>4.4470887000000001</v>
      </c>
      <c r="M18" s="11">
        <v>7.7025835000000002</v>
      </c>
      <c r="N18" s="11">
        <v>38.256338399999997</v>
      </c>
      <c r="O18" s="19" t="str">
        <f>LOOKUP(B18,{0,1,5,30},{"-","**","*","-"})</f>
        <v>**</v>
      </c>
    </row>
    <row r="19" spans="1:15" ht="16.2">
      <c r="A19" s="5" t="s">
        <v>25</v>
      </c>
      <c r="B19" s="20">
        <v>5</v>
      </c>
      <c r="C19" s="11">
        <v>42.227396400000003</v>
      </c>
      <c r="D19" s="11">
        <v>116.2616817</v>
      </c>
      <c r="E19" s="11">
        <v>65.696215800000004</v>
      </c>
      <c r="F19" s="11">
        <v>14.0480667</v>
      </c>
      <c r="G19" s="11">
        <v>31.412431999999999</v>
      </c>
      <c r="H19" s="11">
        <v>116.2616817</v>
      </c>
      <c r="I19" s="11">
        <v>27.0255337</v>
      </c>
      <c r="J19" s="11">
        <v>87.196261300000003</v>
      </c>
      <c r="K19" s="11">
        <v>47.3585122</v>
      </c>
      <c r="L19" s="11">
        <v>11.326574900000001</v>
      </c>
      <c r="M19" s="11">
        <v>25.3269913</v>
      </c>
      <c r="N19" s="11">
        <v>87.196261300000003</v>
      </c>
      <c r="O19" s="19" t="str">
        <f>LOOKUP(B19,{0,1,5,30},{"-","**","*","-"})</f>
        <v>*</v>
      </c>
    </row>
    <row r="20" spans="1:15" ht="16.2">
      <c r="A20" s="5" t="s">
        <v>26</v>
      </c>
      <c r="B20" s="20">
        <v>673</v>
      </c>
      <c r="C20" s="11">
        <v>0.3938062</v>
      </c>
      <c r="D20" s="11">
        <v>587.89980449999996</v>
      </c>
      <c r="E20" s="11">
        <v>103.4633736</v>
      </c>
      <c r="F20" s="11">
        <v>3.4498677999999998</v>
      </c>
      <c r="G20" s="11">
        <v>89.497311100000005</v>
      </c>
      <c r="H20" s="11">
        <v>277.2717361</v>
      </c>
      <c r="I20" s="11">
        <v>0.3938062</v>
      </c>
      <c r="J20" s="11">
        <v>459.21213740000002</v>
      </c>
      <c r="K20" s="11">
        <v>83.091080199999993</v>
      </c>
      <c r="L20" s="11">
        <v>2.7122575000000002</v>
      </c>
      <c r="M20" s="11">
        <v>70.3620442</v>
      </c>
      <c r="N20" s="11">
        <v>224.51436050000001</v>
      </c>
      <c r="O20" s="19" t="str">
        <f>LOOKUP(B20,{0,1,5,30},{"-","**","*","-"})</f>
        <v>-</v>
      </c>
    </row>
    <row r="21" spans="1:15" ht="16.2">
      <c r="A21" s="5" t="s">
        <v>27</v>
      </c>
      <c r="B21" s="20">
        <v>87</v>
      </c>
      <c r="C21" s="11">
        <v>2.7343828000000001</v>
      </c>
      <c r="D21" s="11">
        <v>620.28139080000005</v>
      </c>
      <c r="E21" s="11">
        <v>108.4306613</v>
      </c>
      <c r="F21" s="11">
        <v>12.3900068</v>
      </c>
      <c r="G21" s="11">
        <v>115.56629</v>
      </c>
      <c r="H21" s="11">
        <v>372.09803679999999</v>
      </c>
      <c r="I21" s="11">
        <v>1.7773488</v>
      </c>
      <c r="J21" s="11">
        <v>465.21104309999998</v>
      </c>
      <c r="K21" s="11">
        <v>81.697337000000005</v>
      </c>
      <c r="L21" s="11">
        <v>9.2642448000000002</v>
      </c>
      <c r="M21" s="11">
        <v>86.411122800000001</v>
      </c>
      <c r="N21" s="11">
        <v>279.07352759999998</v>
      </c>
      <c r="O21" s="19" t="str">
        <f>LOOKUP(B21,{0,1,5,30},{"-","**","*","-"})</f>
        <v>-</v>
      </c>
    </row>
    <row r="22" spans="1:15" ht="16.2">
      <c r="A22" s="5" t="s">
        <v>28</v>
      </c>
      <c r="B22" s="20">
        <v>18</v>
      </c>
      <c r="C22" s="11">
        <v>18.244557499999999</v>
      </c>
      <c r="D22" s="11">
        <v>204.3280532</v>
      </c>
      <c r="E22" s="11">
        <v>87.092585499999998</v>
      </c>
      <c r="F22" s="11">
        <v>12.193288600000001</v>
      </c>
      <c r="G22" s="11">
        <v>51.731742199999999</v>
      </c>
      <c r="H22" s="11">
        <v>204.3280532</v>
      </c>
      <c r="I22" s="11">
        <v>13.683418100000001</v>
      </c>
      <c r="J22" s="11">
        <v>153.2460399</v>
      </c>
      <c r="K22" s="11">
        <v>65.319439099999997</v>
      </c>
      <c r="L22" s="11">
        <v>9.1449663999999995</v>
      </c>
      <c r="M22" s="11">
        <v>38.798806599999999</v>
      </c>
      <c r="N22" s="11">
        <v>153.2460399</v>
      </c>
      <c r="O22" s="19" t="str">
        <f>LOOKUP(B22,{0,1,5,30},{"-","**","*","-"})</f>
        <v>*</v>
      </c>
    </row>
    <row r="23" spans="1:15" ht="16.2">
      <c r="A23" s="5" t="s">
        <v>29</v>
      </c>
      <c r="B23" s="20">
        <v>1</v>
      </c>
      <c r="C23" s="11">
        <v>68.060001700000001</v>
      </c>
      <c r="D23" s="11">
        <v>68.060001700000001</v>
      </c>
      <c r="E23" s="11">
        <v>68.060001700000001</v>
      </c>
      <c r="F23" s="11" t="s">
        <v>120</v>
      </c>
      <c r="G23" s="11" t="s">
        <v>120</v>
      </c>
      <c r="H23" s="11">
        <v>68.060001700000001</v>
      </c>
      <c r="I23" s="11">
        <v>51.045001300000003</v>
      </c>
      <c r="J23" s="11">
        <v>51.045001300000003</v>
      </c>
      <c r="K23" s="11">
        <v>51.045001300000003</v>
      </c>
      <c r="L23" s="11" t="s">
        <v>120</v>
      </c>
      <c r="M23" s="11" t="s">
        <v>120</v>
      </c>
      <c r="N23" s="11">
        <v>51.045001300000003</v>
      </c>
      <c r="O23" s="19" t="str">
        <f>LOOKUP(B23,{0,1,5,30},{"-","**","*","-"})</f>
        <v>**</v>
      </c>
    </row>
    <row r="24" spans="1:15" ht="16.2">
      <c r="A24" s="5" t="s">
        <v>30</v>
      </c>
      <c r="B24" s="20">
        <v>384</v>
      </c>
      <c r="C24" s="11">
        <v>0.19993050000000001</v>
      </c>
      <c r="D24" s="11">
        <v>362.13325250000003</v>
      </c>
      <c r="E24" s="11">
        <v>54.251185499999998</v>
      </c>
      <c r="F24" s="11">
        <v>2.6236347000000002</v>
      </c>
      <c r="G24" s="11">
        <v>51.412530199999999</v>
      </c>
      <c r="H24" s="11">
        <v>157.53721580000001</v>
      </c>
      <c r="I24" s="11">
        <v>0.19993050000000001</v>
      </c>
      <c r="J24" s="11">
        <v>346.30789759999999</v>
      </c>
      <c r="K24" s="11">
        <v>48.514723799999999</v>
      </c>
      <c r="L24" s="11">
        <v>2.3064146999999999</v>
      </c>
      <c r="M24" s="11">
        <v>45.196313000000004</v>
      </c>
      <c r="N24" s="11">
        <v>141.0631994</v>
      </c>
      <c r="O24" s="19" t="str">
        <f>LOOKUP(B24,{0,1,5,30},{"-","**","*","-"})</f>
        <v>-</v>
      </c>
    </row>
    <row r="25" spans="1:15" ht="16.2">
      <c r="A25" s="5" t="s">
        <v>31</v>
      </c>
      <c r="B25" s="20">
        <v>283</v>
      </c>
      <c r="C25" s="11">
        <v>0.55238609999999999</v>
      </c>
      <c r="D25" s="11">
        <v>434.1473494</v>
      </c>
      <c r="E25" s="11">
        <v>44.138988599999998</v>
      </c>
      <c r="F25" s="11">
        <v>3.1755398000000001</v>
      </c>
      <c r="G25" s="11">
        <v>53.420848700000001</v>
      </c>
      <c r="H25" s="11">
        <v>132.57854259999999</v>
      </c>
      <c r="I25" s="11">
        <v>0.55238609999999999</v>
      </c>
      <c r="J25" s="11">
        <v>359.3599112</v>
      </c>
      <c r="K25" s="11">
        <v>38.860955400000002</v>
      </c>
      <c r="L25" s="11">
        <v>2.6988707000000001</v>
      </c>
      <c r="M25" s="11">
        <v>45.402032499999997</v>
      </c>
      <c r="N25" s="11">
        <v>114.4304247</v>
      </c>
      <c r="O25" s="19" t="str">
        <f>LOOKUP(B25,{0,1,5,30},{"-","**","*","-"})</f>
        <v>-</v>
      </c>
    </row>
    <row r="26" spans="1:15" ht="16.2">
      <c r="A26" s="5" t="s">
        <v>32</v>
      </c>
      <c r="B26" s="20">
        <v>616</v>
      </c>
      <c r="C26" s="11">
        <v>0.24957869999999999</v>
      </c>
      <c r="D26" s="11">
        <v>481.7957657</v>
      </c>
      <c r="E26" s="11">
        <v>61.051452900000001</v>
      </c>
      <c r="F26" s="11">
        <v>2.1051272000000001</v>
      </c>
      <c r="G26" s="11">
        <v>52.247883399999999</v>
      </c>
      <c r="H26" s="11">
        <v>150.58651610000001</v>
      </c>
      <c r="I26" s="11">
        <v>0.22462080000000001</v>
      </c>
      <c r="J26" s="11">
        <v>475.39463339999998</v>
      </c>
      <c r="K26" s="11">
        <v>56.313739599999998</v>
      </c>
      <c r="L26" s="11">
        <v>2.0151191000000002</v>
      </c>
      <c r="M26" s="11">
        <v>50.013941199999998</v>
      </c>
      <c r="N26" s="11">
        <v>140.95052910000001</v>
      </c>
      <c r="O26" s="19" t="str">
        <f>LOOKUP(B26,{0,1,5,30},{"-","**","*","-"})</f>
        <v>-</v>
      </c>
    </row>
    <row r="27" spans="1:15" ht="16.2">
      <c r="A27" s="5" t="s">
        <v>33</v>
      </c>
      <c r="B27" s="20">
        <v>330</v>
      </c>
      <c r="C27" s="11">
        <v>7.1</v>
      </c>
      <c r="D27" s="11">
        <v>1028.78</v>
      </c>
      <c r="E27" s="11">
        <v>229.65550970000001</v>
      </c>
      <c r="F27" s="11">
        <v>8.3187447999999993</v>
      </c>
      <c r="G27" s="11">
        <v>151.117503</v>
      </c>
      <c r="H27" s="11">
        <v>567.29344530000003</v>
      </c>
      <c r="I27" s="11">
        <v>7.1</v>
      </c>
      <c r="J27" s="11">
        <v>1028.78</v>
      </c>
      <c r="K27" s="11">
        <v>229.65550970000001</v>
      </c>
      <c r="L27" s="11">
        <v>8.3187447999999993</v>
      </c>
      <c r="M27" s="11">
        <v>151.117503</v>
      </c>
      <c r="N27" s="11">
        <v>567.29344530000003</v>
      </c>
      <c r="O27" s="19" t="str">
        <f>LOOKUP(B27,{0,1,5,30},{"-","**","*","-"})</f>
        <v>-</v>
      </c>
    </row>
    <row r="28" spans="1:15" ht="16.2">
      <c r="A28" s="5" t="s">
        <v>34</v>
      </c>
      <c r="B28" s="20">
        <v>148</v>
      </c>
      <c r="C28" s="11">
        <v>1.5620365</v>
      </c>
      <c r="D28" s="11">
        <v>337.3611578</v>
      </c>
      <c r="E28" s="11">
        <v>44.617095800000001</v>
      </c>
      <c r="F28" s="11">
        <v>5.0334466000000004</v>
      </c>
      <c r="G28" s="11">
        <v>61.2345209</v>
      </c>
      <c r="H28" s="11">
        <v>208.26837699999999</v>
      </c>
      <c r="I28" s="11">
        <v>1.5620365</v>
      </c>
      <c r="J28" s="11">
        <v>337.3611578</v>
      </c>
      <c r="K28" s="11">
        <v>44.617095800000001</v>
      </c>
      <c r="L28" s="11">
        <v>5.0334466000000004</v>
      </c>
      <c r="M28" s="11">
        <v>61.2345209</v>
      </c>
      <c r="N28" s="11">
        <v>208.26837699999999</v>
      </c>
      <c r="O28" s="19" t="str">
        <f>LOOKUP(B28,{0,1,5,30},{"-","**","*","-"})</f>
        <v>-</v>
      </c>
    </row>
    <row r="29" spans="1:15" ht="16.2">
      <c r="A29" s="5" t="s">
        <v>35</v>
      </c>
      <c r="B29" s="20">
        <v>158</v>
      </c>
      <c r="C29" s="11">
        <v>0.5</v>
      </c>
      <c r="D29" s="11">
        <v>662.6858105</v>
      </c>
      <c r="E29" s="11">
        <v>110.4110099</v>
      </c>
      <c r="F29" s="11">
        <v>7.0643380000000002</v>
      </c>
      <c r="G29" s="11">
        <v>88.797351300000003</v>
      </c>
      <c r="H29" s="11">
        <v>278.08495449999998</v>
      </c>
      <c r="I29" s="11">
        <v>0.5</v>
      </c>
      <c r="J29" s="11">
        <v>662.6858105</v>
      </c>
      <c r="K29" s="11">
        <v>110.4110099</v>
      </c>
      <c r="L29" s="11">
        <v>7.0643380000000002</v>
      </c>
      <c r="M29" s="11">
        <v>88.797351300000003</v>
      </c>
      <c r="N29" s="11">
        <v>278.08495449999998</v>
      </c>
      <c r="O29" s="19" t="str">
        <f>LOOKUP(B29,{0,1,5,30},{"-","**","*","-"})</f>
        <v>-</v>
      </c>
    </row>
    <row r="30" spans="1:15" ht="16.2">
      <c r="A30" s="5" t="s">
        <v>36</v>
      </c>
      <c r="B30" s="20">
        <v>177</v>
      </c>
      <c r="C30" s="11">
        <v>0.48658899999999999</v>
      </c>
      <c r="D30" s="11">
        <v>500.50794660000003</v>
      </c>
      <c r="E30" s="11">
        <v>125.6882617</v>
      </c>
      <c r="F30" s="11">
        <v>7.2389131999999998</v>
      </c>
      <c r="G30" s="11">
        <v>96.307476800000003</v>
      </c>
      <c r="H30" s="11">
        <v>280.26164060000002</v>
      </c>
      <c r="I30" s="11">
        <v>0.48658899999999999</v>
      </c>
      <c r="J30" s="11">
        <v>500.50794660000003</v>
      </c>
      <c r="K30" s="11">
        <v>125.6882617</v>
      </c>
      <c r="L30" s="11">
        <v>7.2389131999999998</v>
      </c>
      <c r="M30" s="11">
        <v>96.307476800000003</v>
      </c>
      <c r="N30" s="11">
        <v>280.26164060000002</v>
      </c>
      <c r="O30" s="19" t="str">
        <f>LOOKUP(B30,{0,1,5,30},{"-","**","*","-"})</f>
        <v>-</v>
      </c>
    </row>
    <row r="31" spans="1:15" ht="16.2">
      <c r="A31" s="5" t="s">
        <v>37</v>
      </c>
      <c r="B31" s="20">
        <v>167</v>
      </c>
      <c r="C31" s="11">
        <v>0.1529701</v>
      </c>
      <c r="D31" s="11">
        <v>685.75869539999997</v>
      </c>
      <c r="E31" s="11">
        <v>113.37898490000001</v>
      </c>
      <c r="F31" s="11">
        <v>8.6394821000000004</v>
      </c>
      <c r="G31" s="11">
        <v>111.6467134</v>
      </c>
      <c r="H31" s="11">
        <v>308.71541980000001</v>
      </c>
      <c r="I31" s="11">
        <v>0.1529701</v>
      </c>
      <c r="J31" s="11">
        <v>685.75869539999997</v>
      </c>
      <c r="K31" s="11">
        <v>113.37898490000001</v>
      </c>
      <c r="L31" s="11">
        <v>8.6394821000000004</v>
      </c>
      <c r="M31" s="11">
        <v>111.6467134</v>
      </c>
      <c r="N31" s="11">
        <v>308.71541980000001</v>
      </c>
      <c r="O31" s="19" t="str">
        <f>LOOKUP(B31,{0,1,5,30},{"-","**","*","-"})</f>
        <v>-</v>
      </c>
    </row>
    <row r="32" spans="1:15" ht="16.2">
      <c r="A32" s="5" t="s">
        <v>38</v>
      </c>
      <c r="B32" s="20">
        <v>62</v>
      </c>
      <c r="C32" s="11">
        <v>3.5444572000000001</v>
      </c>
      <c r="D32" s="11">
        <v>573.86357699999996</v>
      </c>
      <c r="E32" s="11">
        <v>123.29085929999999</v>
      </c>
      <c r="F32" s="11">
        <v>13.8524511</v>
      </c>
      <c r="G32" s="11">
        <v>109.0743092</v>
      </c>
      <c r="H32" s="11">
        <v>329.10094759999998</v>
      </c>
      <c r="I32" s="11">
        <v>3.5444572000000001</v>
      </c>
      <c r="J32" s="11">
        <v>573.86357699999996</v>
      </c>
      <c r="K32" s="11">
        <v>123.29085929999999</v>
      </c>
      <c r="L32" s="11">
        <v>13.8524511</v>
      </c>
      <c r="M32" s="11">
        <v>109.0743092</v>
      </c>
      <c r="N32" s="11">
        <v>329.10094759999998</v>
      </c>
      <c r="O32" s="19" t="str">
        <f>LOOKUP(B32,{0,1,5,30},{"-","**","*","-"})</f>
        <v>-</v>
      </c>
    </row>
    <row r="33" spans="1:15" ht="16.2">
      <c r="A33" s="5" t="s">
        <v>39</v>
      </c>
      <c r="B33" s="20">
        <v>80</v>
      </c>
      <c r="C33" s="11">
        <v>8.9826260999999992</v>
      </c>
      <c r="D33" s="11">
        <v>447.43970139999999</v>
      </c>
      <c r="E33" s="11">
        <v>129.45306909999999</v>
      </c>
      <c r="F33" s="11">
        <v>11.2722812</v>
      </c>
      <c r="G33" s="11">
        <v>100.82234819999999</v>
      </c>
      <c r="H33" s="11">
        <v>315.54146480000003</v>
      </c>
      <c r="I33" s="11">
        <v>8.9826260999999992</v>
      </c>
      <c r="J33" s="11">
        <v>447.43970139999999</v>
      </c>
      <c r="K33" s="11">
        <v>129.45306909999999</v>
      </c>
      <c r="L33" s="11">
        <v>11.2722812</v>
      </c>
      <c r="M33" s="11">
        <v>100.82234819999999</v>
      </c>
      <c r="N33" s="11">
        <v>315.54146480000003</v>
      </c>
      <c r="O33" s="19" t="str">
        <f>LOOKUP(B33,{0,1,5,30},{"-","**","*","-"})</f>
        <v>-</v>
      </c>
    </row>
    <row r="34" spans="1:15" ht="16.2">
      <c r="A34" s="5" t="s">
        <v>40</v>
      </c>
      <c r="B34" s="20">
        <v>75</v>
      </c>
      <c r="C34" s="11">
        <v>3.3527258</v>
      </c>
      <c r="D34" s="11">
        <v>348.68156750000003</v>
      </c>
      <c r="E34" s="11">
        <v>111.45821479999999</v>
      </c>
      <c r="F34" s="11">
        <v>8.4873486000000007</v>
      </c>
      <c r="G34" s="11">
        <v>73.502595400000004</v>
      </c>
      <c r="H34" s="11">
        <v>256.11320000000001</v>
      </c>
      <c r="I34" s="11">
        <v>3.3527258</v>
      </c>
      <c r="J34" s="11">
        <v>348.68156750000003</v>
      </c>
      <c r="K34" s="11">
        <v>111.45821479999999</v>
      </c>
      <c r="L34" s="11">
        <v>8.4873486000000007</v>
      </c>
      <c r="M34" s="11">
        <v>73.502595400000004</v>
      </c>
      <c r="N34" s="11">
        <v>256.11320000000001</v>
      </c>
      <c r="O34" s="19" t="str">
        <f>LOOKUP(B34,{0,1,5,30},{"-","**","*","-"})</f>
        <v>-</v>
      </c>
    </row>
    <row r="35" spans="1:15" ht="16.2">
      <c r="A35" s="4" t="s">
        <v>41</v>
      </c>
      <c r="B35" s="20">
        <v>1</v>
      </c>
      <c r="C35" s="11">
        <v>6.1190705999999997</v>
      </c>
      <c r="D35" s="11">
        <v>6.1190705999999997</v>
      </c>
      <c r="E35" s="11">
        <v>6.1190705999999997</v>
      </c>
      <c r="F35" s="11" t="s">
        <v>120</v>
      </c>
      <c r="G35" s="11" t="s">
        <v>120</v>
      </c>
      <c r="H35" s="11">
        <v>6.1190705999999997</v>
      </c>
      <c r="I35" s="11">
        <v>6.1190705999999997</v>
      </c>
      <c r="J35" s="11">
        <v>6.1190705999999997</v>
      </c>
      <c r="K35" s="11">
        <v>6.1190705999999997</v>
      </c>
      <c r="L35" s="11" t="s">
        <v>120</v>
      </c>
      <c r="M35" s="11" t="s">
        <v>120</v>
      </c>
      <c r="N35" s="11">
        <v>6.1190705999999997</v>
      </c>
      <c r="O35" s="19" t="str">
        <f>LOOKUP(B35,{0,1,5,30},{"-","**","*","-"})</f>
        <v>**</v>
      </c>
    </row>
    <row r="36" spans="1:15" ht="16.2">
      <c r="A36" s="5" t="s">
        <v>42</v>
      </c>
      <c r="B36" s="20">
        <v>441</v>
      </c>
      <c r="C36" s="11">
        <v>0.55376119999999995</v>
      </c>
      <c r="D36" s="11">
        <v>575.75088630000005</v>
      </c>
      <c r="E36" s="11">
        <v>80.062416900000002</v>
      </c>
      <c r="F36" s="11">
        <v>3.4698899000000001</v>
      </c>
      <c r="G36" s="11">
        <v>72.867687500000002</v>
      </c>
      <c r="H36" s="11">
        <v>226.72676150000001</v>
      </c>
      <c r="I36" s="11">
        <v>0.55376119999999995</v>
      </c>
      <c r="J36" s="11">
        <v>575.75088630000005</v>
      </c>
      <c r="K36" s="11">
        <v>77.919393999999997</v>
      </c>
      <c r="L36" s="11">
        <v>3.3926419000000001</v>
      </c>
      <c r="M36" s="11">
        <v>71.245480799999996</v>
      </c>
      <c r="N36" s="11">
        <v>226.72676150000001</v>
      </c>
      <c r="O36" s="19" t="str">
        <f>LOOKUP(B36,{0,1,5,30},{"-","**","*","-"})</f>
        <v>-</v>
      </c>
    </row>
    <row r="37" spans="1:15" ht="16.2">
      <c r="A37" s="5" t="s">
        <v>43</v>
      </c>
      <c r="B37" s="20">
        <v>595</v>
      </c>
      <c r="C37" s="11">
        <v>5.8276999999999999E-3</v>
      </c>
      <c r="D37" s="11">
        <v>756.62974540000005</v>
      </c>
      <c r="E37" s="11">
        <v>75.875335000000007</v>
      </c>
      <c r="F37" s="11">
        <v>3.3167119999999999</v>
      </c>
      <c r="G37" s="11">
        <v>80.903301400000004</v>
      </c>
      <c r="H37" s="11">
        <v>227.1738876</v>
      </c>
      <c r="I37" s="11">
        <v>5.8276999999999999E-3</v>
      </c>
      <c r="J37" s="11">
        <v>605.30379630000004</v>
      </c>
      <c r="K37" s="11">
        <v>65.467785699999993</v>
      </c>
      <c r="L37" s="11">
        <v>2.8354156000000001</v>
      </c>
      <c r="M37" s="11">
        <v>69.163219299999994</v>
      </c>
      <c r="N37" s="11">
        <v>203.2491813</v>
      </c>
      <c r="O37" s="19" t="str">
        <f>LOOKUP(B37,{0,1,5,30},{"-","**","*","-"})</f>
        <v>-</v>
      </c>
    </row>
    <row r="38" spans="1:15" ht="16.2">
      <c r="A38" s="5" t="s">
        <v>44</v>
      </c>
      <c r="B38" s="20">
        <v>161</v>
      </c>
      <c r="C38" s="11">
        <v>0.61573929999999999</v>
      </c>
      <c r="D38" s="11">
        <v>1309.8699999999999</v>
      </c>
      <c r="E38" s="11">
        <v>75.530892199999997</v>
      </c>
      <c r="F38" s="11">
        <v>11.781723400000001</v>
      </c>
      <c r="G38" s="11">
        <v>149.49331129999999</v>
      </c>
      <c r="H38" s="11">
        <v>212.16073410000001</v>
      </c>
      <c r="I38" s="11">
        <v>0.49259140000000001</v>
      </c>
      <c r="J38" s="11">
        <v>1047.9000000000001</v>
      </c>
      <c r="K38" s="11">
        <v>61.912857299999999</v>
      </c>
      <c r="L38" s="11">
        <v>9.4467117999999992</v>
      </c>
      <c r="M38" s="11">
        <v>119.8653358</v>
      </c>
      <c r="N38" s="11">
        <v>169.72858729999999</v>
      </c>
      <c r="O38" s="19" t="str">
        <f>LOOKUP(B38,{0,1,5,30},{"-","**","*","-"})</f>
        <v>-</v>
      </c>
    </row>
    <row r="39" spans="1:15" ht="16.2">
      <c r="A39" s="5" t="s">
        <v>45</v>
      </c>
      <c r="B39" s="20">
        <v>124</v>
      </c>
      <c r="C39" s="11">
        <v>0.29875570000000001</v>
      </c>
      <c r="D39" s="11">
        <v>98.187211399999995</v>
      </c>
      <c r="E39" s="11">
        <v>14.313860699999999</v>
      </c>
      <c r="F39" s="11">
        <v>1.3575835999999999</v>
      </c>
      <c r="G39" s="11">
        <v>15.117411600000001</v>
      </c>
      <c r="H39" s="11">
        <v>42.342882299999999</v>
      </c>
      <c r="I39" s="11">
        <v>0.29875570000000001</v>
      </c>
      <c r="J39" s="11">
        <v>98.187211399999995</v>
      </c>
      <c r="K39" s="11">
        <v>13.8690765</v>
      </c>
      <c r="L39" s="11">
        <v>1.3163069999999999</v>
      </c>
      <c r="M39" s="11">
        <v>14.6577743</v>
      </c>
      <c r="N39" s="11">
        <v>42.342882299999999</v>
      </c>
      <c r="O39" s="19" t="str">
        <f>LOOKUP(B39,{0,1,5,30},{"-","**","*","-"})</f>
        <v>-</v>
      </c>
    </row>
    <row r="40" spans="1:15" ht="16.2">
      <c r="A40" s="5" t="s">
        <v>46</v>
      </c>
      <c r="B40" s="20">
        <v>92</v>
      </c>
      <c r="C40" s="11">
        <v>2.6459006</v>
      </c>
      <c r="D40" s="11">
        <v>271.45701100000002</v>
      </c>
      <c r="E40" s="11">
        <v>34.404517400000003</v>
      </c>
      <c r="F40" s="11">
        <v>4.0535717</v>
      </c>
      <c r="G40" s="11">
        <v>38.880493899999998</v>
      </c>
      <c r="H40" s="11">
        <v>95.231500600000004</v>
      </c>
      <c r="I40" s="11">
        <v>2.1167204000000002</v>
      </c>
      <c r="J40" s="11">
        <v>217.1656088</v>
      </c>
      <c r="K40" s="11">
        <v>27.523613900000001</v>
      </c>
      <c r="L40" s="11">
        <v>3.2428574000000001</v>
      </c>
      <c r="M40" s="11">
        <v>31.104395100000001</v>
      </c>
      <c r="N40" s="11">
        <v>76.185200499999993</v>
      </c>
      <c r="O40" s="19" t="str">
        <f>LOOKUP(B40,{0,1,5,30},{"-","**","*","-"})</f>
        <v>-</v>
      </c>
    </row>
    <row r="41" spans="1:15" ht="16.2">
      <c r="A41" s="5" t="s">
        <v>47</v>
      </c>
      <c r="B41" s="20">
        <v>252</v>
      </c>
      <c r="C41" s="11">
        <v>0.45111050000000003</v>
      </c>
      <c r="D41" s="11">
        <v>345.50832179999998</v>
      </c>
      <c r="E41" s="11">
        <v>55.721808000000003</v>
      </c>
      <c r="F41" s="11">
        <v>3.5247812000000001</v>
      </c>
      <c r="G41" s="11">
        <v>55.954166100000002</v>
      </c>
      <c r="H41" s="11">
        <v>171.1549464</v>
      </c>
      <c r="I41" s="11">
        <v>0.3608884</v>
      </c>
      <c r="J41" s="11">
        <v>276.40665749999999</v>
      </c>
      <c r="K41" s="11">
        <v>45.306855900000002</v>
      </c>
      <c r="L41" s="11">
        <v>2.8812449</v>
      </c>
      <c r="M41" s="11">
        <v>45.7383442</v>
      </c>
      <c r="N41" s="11">
        <v>136.9239571</v>
      </c>
      <c r="O41" s="19" t="str">
        <f>LOOKUP(B41,{0,1,5,30},{"-","**","*","-"})</f>
        <v>-</v>
      </c>
    </row>
    <row r="42" spans="1:15" ht="16.2">
      <c r="A42" s="5" t="s">
        <v>48</v>
      </c>
      <c r="B42" s="20">
        <v>724</v>
      </c>
      <c r="C42" s="11">
        <v>4.0714999999999996E-3</v>
      </c>
      <c r="D42" s="11">
        <v>675.68290439999998</v>
      </c>
      <c r="E42" s="11">
        <v>65.1824479</v>
      </c>
      <c r="F42" s="11">
        <v>2.6559035</v>
      </c>
      <c r="G42" s="11">
        <v>71.463054299999996</v>
      </c>
      <c r="H42" s="11">
        <v>196.68524619999999</v>
      </c>
      <c r="I42" s="11">
        <v>4.0714999999999996E-3</v>
      </c>
      <c r="J42" s="11">
        <v>544.37290440000004</v>
      </c>
      <c r="K42" s="11">
        <v>64.256432700000005</v>
      </c>
      <c r="L42" s="11">
        <v>2.5410634000000001</v>
      </c>
      <c r="M42" s="11">
        <v>68.373023599999996</v>
      </c>
      <c r="N42" s="11">
        <v>188.29312519999999</v>
      </c>
      <c r="O42" s="19" t="str">
        <f>LOOKUP(B42,{0,1,5,30},{"-","**","*","-"})</f>
        <v>-</v>
      </c>
    </row>
    <row r="43" spans="1:15" ht="16.2">
      <c r="A43" s="5" t="s">
        <v>49</v>
      </c>
      <c r="B43" s="20">
        <v>342</v>
      </c>
      <c r="C43" s="11">
        <v>0.23972489999999999</v>
      </c>
      <c r="D43" s="11">
        <v>254.48434159999999</v>
      </c>
      <c r="E43" s="11">
        <v>21.003520900000002</v>
      </c>
      <c r="F43" s="11">
        <v>1.4788641</v>
      </c>
      <c r="G43" s="11">
        <v>27.348992500000001</v>
      </c>
      <c r="H43" s="11">
        <v>67.500967000000003</v>
      </c>
      <c r="I43" s="11">
        <v>0.37619150000000001</v>
      </c>
      <c r="J43" s="11">
        <v>257.03471309999998</v>
      </c>
      <c r="K43" s="11">
        <v>31.075633799999999</v>
      </c>
      <c r="L43" s="11">
        <v>1.9284242</v>
      </c>
      <c r="M43" s="11">
        <v>35.662815899999998</v>
      </c>
      <c r="N43" s="11">
        <v>97.0725561</v>
      </c>
      <c r="O43" s="19" t="str">
        <f>LOOKUP(B43,{0,1,5,30},{"-","**","*","-"})</f>
        <v>-</v>
      </c>
    </row>
    <row r="44" spans="1:15" ht="16.2">
      <c r="A44" s="5" t="s">
        <v>50</v>
      </c>
      <c r="B44" s="20">
        <v>134</v>
      </c>
      <c r="C44" s="11">
        <v>0.20041220000000001</v>
      </c>
      <c r="D44" s="11">
        <v>125.6837293</v>
      </c>
      <c r="E44" s="11">
        <v>17.767098900000001</v>
      </c>
      <c r="F44" s="11">
        <v>1.6672207999999999</v>
      </c>
      <c r="G44" s="11">
        <v>19.299475900000001</v>
      </c>
      <c r="H44" s="11">
        <v>48.080631199999999</v>
      </c>
      <c r="I44" s="11">
        <v>1.2894945</v>
      </c>
      <c r="J44" s="11">
        <v>116.8858682</v>
      </c>
      <c r="K44" s="11">
        <v>20.7419589</v>
      </c>
      <c r="L44" s="11">
        <v>1.6153660999999999</v>
      </c>
      <c r="M44" s="11">
        <v>18.699214900000001</v>
      </c>
      <c r="N44" s="11">
        <v>63.145390200000001</v>
      </c>
      <c r="O44" s="19" t="str">
        <f>LOOKUP(B44,{0,1,5,30},{"-","**","*","-"})</f>
        <v>-</v>
      </c>
    </row>
    <row r="45" spans="1:15" ht="16.2">
      <c r="A45" s="5" t="s">
        <v>51</v>
      </c>
      <c r="B45" s="20">
        <v>77</v>
      </c>
      <c r="C45" s="11">
        <v>6.5759999999999999E-2</v>
      </c>
      <c r="D45" s="11">
        <v>173.66520589999999</v>
      </c>
      <c r="E45" s="11">
        <v>27.631027899999999</v>
      </c>
      <c r="F45" s="11">
        <v>4.5231579000000002</v>
      </c>
      <c r="G45" s="11">
        <v>39.6905492</v>
      </c>
      <c r="H45" s="11">
        <v>105.8037145</v>
      </c>
      <c r="I45" s="11">
        <v>5.2608000000000002E-2</v>
      </c>
      <c r="J45" s="11">
        <v>161.50864150000001</v>
      </c>
      <c r="K45" s="11">
        <v>25.887695900000001</v>
      </c>
      <c r="L45" s="11">
        <v>4.2021705999999996</v>
      </c>
      <c r="M45" s="11">
        <v>36.873897700000001</v>
      </c>
      <c r="N45" s="11">
        <v>98.397454499999995</v>
      </c>
      <c r="O45" s="19" t="str">
        <f>LOOKUP(B45,{0,1,5,30},{"-","**","*","-"})</f>
        <v>-</v>
      </c>
    </row>
    <row r="46" spans="1:15" ht="16.2">
      <c r="A46" s="5" t="s">
        <v>52</v>
      </c>
      <c r="B46" s="20">
        <v>725</v>
      </c>
      <c r="C46" s="11">
        <v>3.13553E-4</v>
      </c>
      <c r="D46" s="11">
        <v>200.99959949999999</v>
      </c>
      <c r="E46" s="11">
        <v>7.0252238</v>
      </c>
      <c r="F46" s="11">
        <v>0.52597090000000002</v>
      </c>
      <c r="G46" s="11">
        <v>14.162198999999999</v>
      </c>
      <c r="H46" s="11">
        <v>31.738652500000001</v>
      </c>
      <c r="I46" s="11">
        <v>3.13553E-4</v>
      </c>
      <c r="J46" s="11">
        <v>200.99959949999999</v>
      </c>
      <c r="K46" s="11">
        <v>7.0252238</v>
      </c>
      <c r="L46" s="11">
        <v>0.52597090000000002</v>
      </c>
      <c r="M46" s="11">
        <v>14.162198999999999</v>
      </c>
      <c r="N46" s="11">
        <v>31.738652500000001</v>
      </c>
      <c r="O46" s="19" t="str">
        <f>LOOKUP(B46,{0,1,5,30},{"-","**","*","-"})</f>
        <v>-</v>
      </c>
    </row>
    <row r="47" spans="1:15" ht="16.2">
      <c r="A47" s="5" t="s">
        <v>53</v>
      </c>
      <c r="B47" s="20">
        <v>248</v>
      </c>
      <c r="C47" s="11">
        <v>0.29361870000000001</v>
      </c>
      <c r="D47" s="11">
        <v>152.75827459999999</v>
      </c>
      <c r="E47" s="11">
        <v>20.743264400000001</v>
      </c>
      <c r="F47" s="11">
        <v>1.3677528000000001</v>
      </c>
      <c r="G47" s="11">
        <v>21.539392100000001</v>
      </c>
      <c r="H47" s="11">
        <v>70.941039000000004</v>
      </c>
      <c r="I47" s="11">
        <v>0.29361870000000001</v>
      </c>
      <c r="J47" s="11">
        <v>152.75827459999999</v>
      </c>
      <c r="K47" s="11">
        <v>20.743264400000001</v>
      </c>
      <c r="L47" s="11">
        <v>1.3677528000000001</v>
      </c>
      <c r="M47" s="11">
        <v>21.539392100000001</v>
      </c>
      <c r="N47" s="11">
        <v>70.941039000000004</v>
      </c>
      <c r="O47" s="19" t="str">
        <f>LOOKUP(B47,{0,1,5,30},{"-","**","*","-"})</f>
        <v>-</v>
      </c>
    </row>
    <row r="48" spans="1:15" ht="16.2">
      <c r="A48" s="5" t="s">
        <v>54</v>
      </c>
      <c r="B48" s="20">
        <v>465</v>
      </c>
      <c r="C48" s="11">
        <v>0.24990029999999999</v>
      </c>
      <c r="D48" s="11">
        <v>1942.79</v>
      </c>
      <c r="E48" s="11">
        <v>66.631915100000001</v>
      </c>
      <c r="F48" s="11">
        <v>5.7867886999999998</v>
      </c>
      <c r="G48" s="11">
        <v>124.7854931</v>
      </c>
      <c r="H48" s="11">
        <v>250.2503419</v>
      </c>
      <c r="I48" s="11">
        <v>0.24990029999999999</v>
      </c>
      <c r="J48" s="11">
        <v>1942.79</v>
      </c>
      <c r="K48" s="11">
        <v>67.521910500000004</v>
      </c>
      <c r="L48" s="11">
        <v>5.8135209999999997</v>
      </c>
      <c r="M48" s="11">
        <v>125.3619446</v>
      </c>
      <c r="N48" s="11">
        <v>255.95396600000001</v>
      </c>
      <c r="O48" s="19" t="str">
        <f>LOOKUP(B48,{0,1,5,30},{"-","**","*","-"})</f>
        <v>-</v>
      </c>
    </row>
    <row r="49" spans="1:15" ht="16.2">
      <c r="A49" s="4" t="s">
        <v>55</v>
      </c>
      <c r="B49" s="20">
        <v>100</v>
      </c>
      <c r="C49" s="11">
        <v>0.57631449999999995</v>
      </c>
      <c r="D49" s="11">
        <v>759.37950720000003</v>
      </c>
      <c r="E49" s="11">
        <v>265.88584500000002</v>
      </c>
      <c r="F49" s="11">
        <v>16.364326200000001</v>
      </c>
      <c r="G49" s="11">
        <v>163.6432619</v>
      </c>
      <c r="H49" s="11">
        <v>601.69232069999998</v>
      </c>
      <c r="I49" s="11">
        <v>0.57631449999999995</v>
      </c>
      <c r="J49" s="11">
        <v>759.37950720000003</v>
      </c>
      <c r="K49" s="11">
        <v>265.88584500000002</v>
      </c>
      <c r="L49" s="11">
        <v>16.364326200000001</v>
      </c>
      <c r="M49" s="11">
        <v>163.6432619</v>
      </c>
      <c r="N49" s="11">
        <v>601.69232069999998</v>
      </c>
      <c r="O49" s="19" t="str">
        <f>LOOKUP(B49,{0,1,5,30},{"-","**","*","-"})</f>
        <v>-</v>
      </c>
    </row>
    <row r="50" spans="1:15" ht="16.2">
      <c r="A50" s="5" t="s">
        <v>56</v>
      </c>
      <c r="B50" s="20">
        <v>102</v>
      </c>
      <c r="C50" s="11">
        <v>6.3121999999999998E-2</v>
      </c>
      <c r="D50" s="11">
        <v>920.40795839999998</v>
      </c>
      <c r="E50" s="11">
        <v>217.0407558</v>
      </c>
      <c r="F50" s="11">
        <v>18.401496000000002</v>
      </c>
      <c r="G50" s="11">
        <v>185.84599969999999</v>
      </c>
      <c r="H50" s="11">
        <v>552.52910159999999</v>
      </c>
      <c r="I50" s="11">
        <v>6.3121999999999998E-2</v>
      </c>
      <c r="J50" s="11">
        <v>920.40795839999998</v>
      </c>
      <c r="K50" s="11">
        <v>217.0407558</v>
      </c>
      <c r="L50" s="11">
        <v>18.401496000000002</v>
      </c>
      <c r="M50" s="11">
        <v>185.84599969999999</v>
      </c>
      <c r="N50" s="11">
        <v>552.52910159999999</v>
      </c>
      <c r="O50" s="19" t="str">
        <f>LOOKUP(B50,{0,1,5,30},{"-","**","*","-"})</f>
        <v>-</v>
      </c>
    </row>
    <row r="51" spans="1:15" ht="16.2">
      <c r="A51" s="5" t="s">
        <v>57</v>
      </c>
      <c r="B51" s="20">
        <v>401</v>
      </c>
      <c r="C51" s="11">
        <v>6.5441659999999997</v>
      </c>
      <c r="D51" s="11">
        <v>1566.31</v>
      </c>
      <c r="E51" s="11">
        <v>318.07820759999998</v>
      </c>
      <c r="F51" s="11">
        <v>12.3880982</v>
      </c>
      <c r="G51" s="11">
        <v>248.0714734</v>
      </c>
      <c r="H51" s="11">
        <v>786.67115009999998</v>
      </c>
      <c r="I51" s="11">
        <v>6.5441659999999997</v>
      </c>
      <c r="J51" s="11">
        <v>1566.31</v>
      </c>
      <c r="K51" s="11">
        <v>318.07820759999998</v>
      </c>
      <c r="L51" s="11">
        <v>12.3880982</v>
      </c>
      <c r="M51" s="11">
        <v>248.0714734</v>
      </c>
      <c r="N51" s="11">
        <v>786.67115009999998</v>
      </c>
      <c r="O51" s="19" t="str">
        <f>LOOKUP(B51,{0,1,5,30},{"-","**","*","-"})</f>
        <v>-</v>
      </c>
    </row>
    <row r="52" spans="1:15" ht="16.2">
      <c r="A52" s="4" t="s">
        <v>58</v>
      </c>
      <c r="B52" s="20">
        <v>43</v>
      </c>
      <c r="C52" s="11">
        <v>31.218890300000002</v>
      </c>
      <c r="D52" s="11">
        <v>1045.99</v>
      </c>
      <c r="E52" s="11">
        <v>319.91687589999998</v>
      </c>
      <c r="F52" s="11">
        <v>33.550694499999999</v>
      </c>
      <c r="G52" s="11">
        <v>220.00661690000001</v>
      </c>
      <c r="H52" s="11">
        <v>632.96031900000003</v>
      </c>
      <c r="I52" s="11">
        <v>31.218890300000002</v>
      </c>
      <c r="J52" s="11">
        <v>1045.99</v>
      </c>
      <c r="K52" s="11">
        <v>319.91687589999998</v>
      </c>
      <c r="L52" s="11">
        <v>33.550694499999999</v>
      </c>
      <c r="M52" s="11">
        <v>220.00661690000001</v>
      </c>
      <c r="N52" s="11">
        <v>632.96031900000003</v>
      </c>
      <c r="O52" s="19" t="str">
        <f>LOOKUP(B52,{0,1,5,30},{"-","**","*","-"})</f>
        <v>-</v>
      </c>
    </row>
    <row r="53" spans="1:15" ht="16.2">
      <c r="A53" s="4" t="s">
        <v>59</v>
      </c>
      <c r="B53" s="20">
        <v>53</v>
      </c>
      <c r="C53" s="11">
        <v>26.647678599999999</v>
      </c>
      <c r="D53" s="11">
        <v>735.51907000000006</v>
      </c>
      <c r="E53" s="11">
        <v>179.95945399999999</v>
      </c>
      <c r="F53" s="11">
        <v>20.531152299999999</v>
      </c>
      <c r="G53" s="11">
        <v>149.46904459999999</v>
      </c>
      <c r="H53" s="11">
        <v>455.10737999999998</v>
      </c>
      <c r="I53" s="11">
        <v>26.647678599999999</v>
      </c>
      <c r="J53" s="11">
        <v>735.51907000000006</v>
      </c>
      <c r="K53" s="11">
        <v>179.95945399999999</v>
      </c>
      <c r="L53" s="11">
        <v>20.531152299999999</v>
      </c>
      <c r="M53" s="11">
        <v>149.46904459999999</v>
      </c>
      <c r="N53" s="11">
        <v>455.10737999999998</v>
      </c>
      <c r="O53" s="19" t="str">
        <f>LOOKUP(B53,{0,1,5,30},{"-","**","*","-"})</f>
        <v>-</v>
      </c>
    </row>
    <row r="54" spans="1:15" ht="16.2">
      <c r="A54" s="5" t="s">
        <v>60</v>
      </c>
      <c r="B54" s="20">
        <v>135</v>
      </c>
      <c r="C54" s="11">
        <v>1.7007178999999999</v>
      </c>
      <c r="D54" s="11">
        <v>1706.09</v>
      </c>
      <c r="E54" s="11">
        <v>245.99364420000001</v>
      </c>
      <c r="F54" s="11">
        <v>19.955006000000001</v>
      </c>
      <c r="G54" s="11">
        <v>231.85621760000001</v>
      </c>
      <c r="H54" s="11">
        <v>675.98678410000002</v>
      </c>
      <c r="I54" s="11">
        <v>1.7007178999999999</v>
      </c>
      <c r="J54" s="11">
        <v>1706.09</v>
      </c>
      <c r="K54" s="11">
        <v>245.99364420000001</v>
      </c>
      <c r="L54" s="11">
        <v>19.955006000000001</v>
      </c>
      <c r="M54" s="11">
        <v>231.85621760000001</v>
      </c>
      <c r="N54" s="11">
        <v>675.98678410000002</v>
      </c>
      <c r="O54" s="19" t="str">
        <f>LOOKUP(B54,{0,1,5,30},{"-","**","*","-"})</f>
        <v>-</v>
      </c>
    </row>
    <row r="55" spans="1:15" ht="16.2">
      <c r="A55" s="5" t="s">
        <v>61</v>
      </c>
      <c r="B55" s="20">
        <v>219</v>
      </c>
      <c r="C55" s="11">
        <v>0.185752</v>
      </c>
      <c r="D55" s="11">
        <v>1419.16</v>
      </c>
      <c r="E55" s="11">
        <v>210.56554679999999</v>
      </c>
      <c r="F55" s="11">
        <v>13.996585700000001</v>
      </c>
      <c r="G55" s="11">
        <v>207.13055270000001</v>
      </c>
      <c r="H55" s="11">
        <v>619.0922028</v>
      </c>
      <c r="I55" s="11">
        <v>0.185752</v>
      </c>
      <c r="J55" s="11">
        <v>1419.16</v>
      </c>
      <c r="K55" s="11">
        <v>210.56554679999999</v>
      </c>
      <c r="L55" s="11">
        <v>13.996585700000001</v>
      </c>
      <c r="M55" s="11">
        <v>207.13055270000001</v>
      </c>
      <c r="N55" s="11">
        <v>619.0922028</v>
      </c>
      <c r="O55" s="19" t="str">
        <f>LOOKUP(B55,{0,1,5,30},{"-","**","*","-"})</f>
        <v>-</v>
      </c>
    </row>
    <row r="56" spans="1:15" ht="16.2">
      <c r="A56" s="5" t="s">
        <v>62</v>
      </c>
      <c r="B56" s="20">
        <v>11</v>
      </c>
      <c r="C56" s="11">
        <v>8.0673499999999995E-2</v>
      </c>
      <c r="D56" s="11">
        <v>24.869649899999999</v>
      </c>
      <c r="E56" s="11">
        <v>4.5319022000000002</v>
      </c>
      <c r="F56" s="11">
        <v>2.3244064999999998</v>
      </c>
      <c r="G56" s="11">
        <v>7.7091843999999998</v>
      </c>
      <c r="H56" s="11">
        <v>24.869649899999999</v>
      </c>
      <c r="I56" s="11">
        <v>8.0673499999999995E-2</v>
      </c>
      <c r="J56" s="11">
        <v>24.869649899999999</v>
      </c>
      <c r="K56" s="11">
        <v>4.5319022000000002</v>
      </c>
      <c r="L56" s="11">
        <v>2.3244064999999998</v>
      </c>
      <c r="M56" s="11">
        <v>7.7091843999999998</v>
      </c>
      <c r="N56" s="11">
        <v>24.869649899999999</v>
      </c>
      <c r="O56" s="19" t="str">
        <f>LOOKUP(B56,{0,1,5,30},{"-","**","*","-"})</f>
        <v>*</v>
      </c>
    </row>
    <row r="57" spans="1:15" ht="16.2">
      <c r="A57" s="5" t="s">
        <v>63</v>
      </c>
      <c r="B57" s="20">
        <v>506</v>
      </c>
      <c r="C57" s="11">
        <v>1.0868E-3</v>
      </c>
      <c r="D57" s="11">
        <v>75.204941199999993</v>
      </c>
      <c r="E57" s="11">
        <v>2.8117624000000001</v>
      </c>
      <c r="F57" s="11">
        <v>0.30270269999999999</v>
      </c>
      <c r="G57" s="11">
        <v>6.8091287999999999</v>
      </c>
      <c r="H57" s="11">
        <v>12.0068406</v>
      </c>
      <c r="I57" s="11">
        <v>1.0868E-3</v>
      </c>
      <c r="J57" s="11">
        <v>75.204941199999993</v>
      </c>
      <c r="K57" s="11">
        <v>2.8117624000000001</v>
      </c>
      <c r="L57" s="11">
        <v>0.30270269999999999</v>
      </c>
      <c r="M57" s="11">
        <v>6.8091287999999999</v>
      </c>
      <c r="N57" s="11">
        <v>12.0068406</v>
      </c>
      <c r="O57" s="19" t="str">
        <f>LOOKUP(B57,{0,1,5,30},{"-","**","*","-"})</f>
        <v>-</v>
      </c>
    </row>
    <row r="58" spans="1:15" ht="16.2">
      <c r="A58" s="5" t="s">
        <v>64</v>
      </c>
      <c r="B58" s="20">
        <v>0</v>
      </c>
      <c r="C58" s="11" t="s">
        <v>120</v>
      </c>
      <c r="D58" s="11" t="s">
        <v>120</v>
      </c>
      <c r="E58" s="11" t="s">
        <v>120</v>
      </c>
      <c r="F58" s="11" t="s">
        <v>120</v>
      </c>
      <c r="G58" s="11" t="s">
        <v>120</v>
      </c>
      <c r="H58" s="11" t="s">
        <v>120</v>
      </c>
      <c r="I58" s="11" t="s">
        <v>120</v>
      </c>
      <c r="J58" s="11" t="s">
        <v>120</v>
      </c>
      <c r="K58" s="11" t="s">
        <v>120</v>
      </c>
      <c r="L58" s="11" t="s">
        <v>120</v>
      </c>
      <c r="M58" s="11" t="s">
        <v>120</v>
      </c>
      <c r="N58" s="11" t="s">
        <v>120</v>
      </c>
      <c r="O58" s="19" t="str">
        <f>LOOKUP(B58,{0,1,5,30},{"-","**","*","-"})</f>
        <v>-</v>
      </c>
    </row>
    <row r="59" spans="1:15" ht="16.2">
      <c r="A59" s="4" t="s">
        <v>65</v>
      </c>
      <c r="B59" s="20">
        <v>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  <c r="N59" s="11" t="s">
        <v>120</v>
      </c>
      <c r="O59" s="19" t="str">
        <f>LOOKUP(B59,{0,1,5,30},{"-","**","*","-"})</f>
        <v>-</v>
      </c>
    </row>
    <row r="60" spans="1:15" ht="16.2">
      <c r="A60" s="4" t="s">
        <v>66</v>
      </c>
      <c r="B60" s="20">
        <v>833</v>
      </c>
      <c r="C60" s="11">
        <v>7.6794000000000003E-3</v>
      </c>
      <c r="D60" s="11">
        <v>21.9808287</v>
      </c>
      <c r="E60" s="11">
        <v>1.5158475</v>
      </c>
      <c r="F60" s="11">
        <v>5.3993600000000003E-2</v>
      </c>
      <c r="G60" s="11">
        <v>1.5583495999999999</v>
      </c>
      <c r="H60" s="11">
        <v>3.9121241000000002</v>
      </c>
      <c r="I60" s="11">
        <v>7.6794000000000003E-3</v>
      </c>
      <c r="J60" s="11">
        <v>21.9808287</v>
      </c>
      <c r="K60" s="11">
        <v>1.5158475</v>
      </c>
      <c r="L60" s="11">
        <v>5.3993600000000003E-2</v>
      </c>
      <c r="M60" s="11">
        <v>1.5583495999999999</v>
      </c>
      <c r="N60" s="11">
        <v>3.9121241000000002</v>
      </c>
      <c r="O60" s="19" t="str">
        <f>LOOKUP(B60,{0,1,5,30},{"-","**","*","-"})</f>
        <v>-</v>
      </c>
    </row>
    <row r="61" spans="1:15" ht="16.2">
      <c r="A61" s="4" t="s">
        <v>67</v>
      </c>
      <c r="B61" s="20">
        <v>637</v>
      </c>
      <c r="C61" s="11">
        <v>1.7692000000000001E-3</v>
      </c>
      <c r="D61" s="11">
        <v>9.0656642000000005</v>
      </c>
      <c r="E61" s="11">
        <v>0.56348229999999999</v>
      </c>
      <c r="F61" s="11">
        <v>3.7184799999999997E-2</v>
      </c>
      <c r="G61" s="11">
        <v>0.93850250000000002</v>
      </c>
      <c r="H61" s="11">
        <v>2.0091334999999999</v>
      </c>
      <c r="I61" s="11">
        <v>1.7692000000000001E-3</v>
      </c>
      <c r="J61" s="11">
        <v>9.0656642000000005</v>
      </c>
      <c r="K61" s="11">
        <v>0.56348229999999999</v>
      </c>
      <c r="L61" s="11">
        <v>3.7184799999999997E-2</v>
      </c>
      <c r="M61" s="11">
        <v>0.93850250000000002</v>
      </c>
      <c r="N61" s="11">
        <v>2.0091334999999999</v>
      </c>
      <c r="O61" s="19" t="str">
        <f>LOOKUP(B61,{0,1,5,30},{"-","**","*","-"})</f>
        <v>-</v>
      </c>
    </row>
    <row r="62" spans="1:15" ht="16.2">
      <c r="A62" s="5" t="s">
        <v>68</v>
      </c>
      <c r="B62" s="20">
        <v>831</v>
      </c>
      <c r="C62" s="11">
        <v>6.4051999999999998E-2</v>
      </c>
      <c r="D62" s="11">
        <v>236.91253029999999</v>
      </c>
      <c r="E62" s="11">
        <v>19.4224572</v>
      </c>
      <c r="F62" s="11">
        <v>0.88185539999999996</v>
      </c>
      <c r="G62" s="11">
        <v>25.421307899999999</v>
      </c>
      <c r="H62" s="11">
        <v>69.246025099999997</v>
      </c>
      <c r="I62" s="11">
        <v>6.4051999999999998E-2</v>
      </c>
      <c r="J62" s="11">
        <v>236.91253029999999</v>
      </c>
      <c r="K62" s="11">
        <v>19.341202800000001</v>
      </c>
      <c r="L62" s="11">
        <v>0.87229489999999998</v>
      </c>
      <c r="M62" s="11">
        <v>25.145706700000002</v>
      </c>
      <c r="N62" s="11">
        <v>69.246025099999997</v>
      </c>
      <c r="O62" s="19" t="str">
        <f>LOOKUP(B62,{0,1,5,30},{"-","**","*","-"})</f>
        <v>-</v>
      </c>
    </row>
    <row r="63" spans="1:15" ht="16.2">
      <c r="A63" s="5" t="s">
        <v>69</v>
      </c>
      <c r="B63" s="20">
        <v>280</v>
      </c>
      <c r="C63" s="11">
        <v>2.7726600000000003E-4</v>
      </c>
      <c r="D63" s="11">
        <v>39.390225000000001</v>
      </c>
      <c r="E63" s="11">
        <v>2.4041112</v>
      </c>
      <c r="F63" s="11">
        <v>0.27365450000000002</v>
      </c>
      <c r="G63" s="11">
        <v>4.5791154000000001</v>
      </c>
      <c r="H63" s="11">
        <v>11.1892364</v>
      </c>
      <c r="I63" s="11">
        <v>2.7726600000000003E-4</v>
      </c>
      <c r="J63" s="11">
        <v>39.390225000000001</v>
      </c>
      <c r="K63" s="11">
        <v>2.4041112</v>
      </c>
      <c r="L63" s="11">
        <v>0.27365450000000002</v>
      </c>
      <c r="M63" s="11">
        <v>4.5791154000000001</v>
      </c>
      <c r="N63" s="11">
        <v>11.1892364</v>
      </c>
      <c r="O63" s="19" t="str">
        <f>LOOKUP(B63,{0,1,5,30},{"-","**","*","-"})</f>
        <v>-</v>
      </c>
    </row>
    <row r="64" spans="1:15" ht="16.2">
      <c r="A64" s="5" t="s">
        <v>70</v>
      </c>
      <c r="B64" s="20">
        <v>750</v>
      </c>
      <c r="C64" s="11">
        <v>2.2784699999999999E-4</v>
      </c>
      <c r="D64" s="11">
        <v>200.11068750000001</v>
      </c>
      <c r="E64" s="11">
        <v>2.5633382999999998</v>
      </c>
      <c r="F64" s="11">
        <v>0.37288480000000002</v>
      </c>
      <c r="G64" s="11">
        <v>10.2118707</v>
      </c>
      <c r="H64" s="11">
        <v>11.7575173</v>
      </c>
      <c r="I64" s="11">
        <v>2.2784699999999999E-4</v>
      </c>
      <c r="J64" s="11">
        <v>200.11068750000001</v>
      </c>
      <c r="K64" s="11">
        <v>2.5633382999999998</v>
      </c>
      <c r="L64" s="11">
        <v>0.37288480000000002</v>
      </c>
      <c r="M64" s="11">
        <v>10.2118707</v>
      </c>
      <c r="N64" s="11">
        <v>11.7575173</v>
      </c>
      <c r="O64" s="19" t="str">
        <f>LOOKUP(B64,{0,1,5,30},{"-","**","*","-"})</f>
        <v>-</v>
      </c>
    </row>
    <row r="65" spans="1:15" ht="16.2">
      <c r="A65" s="4" t="s">
        <v>71</v>
      </c>
      <c r="B65" s="20">
        <v>562</v>
      </c>
      <c r="C65" s="11">
        <v>1.2031999999999999E-5</v>
      </c>
      <c r="D65" s="11">
        <v>18.7258359</v>
      </c>
      <c r="E65" s="11">
        <v>0.61680290000000004</v>
      </c>
      <c r="F65" s="11">
        <v>6.8383899999999997E-2</v>
      </c>
      <c r="G65" s="11">
        <v>1.621146</v>
      </c>
      <c r="H65" s="11">
        <v>2.4315644000000001</v>
      </c>
      <c r="I65" s="11">
        <v>1.2031999999999999E-5</v>
      </c>
      <c r="J65" s="11">
        <v>18.7258359</v>
      </c>
      <c r="K65" s="11">
        <v>0.61680290000000004</v>
      </c>
      <c r="L65" s="11">
        <v>6.8383899999999997E-2</v>
      </c>
      <c r="M65" s="11">
        <v>1.621146</v>
      </c>
      <c r="N65" s="11">
        <v>2.4315644000000001</v>
      </c>
      <c r="O65" s="19" t="str">
        <f>LOOKUP(B65,{0,1,5,30},{"-","**","*","-"})</f>
        <v>-</v>
      </c>
    </row>
    <row r="66" spans="1:15" ht="16.2">
      <c r="A66" s="5" t="s">
        <v>72</v>
      </c>
      <c r="B66" s="20">
        <v>100</v>
      </c>
      <c r="C66" s="11">
        <v>8.0948036000000005</v>
      </c>
      <c r="D66" s="11">
        <v>1021.08</v>
      </c>
      <c r="E66" s="11">
        <v>130.29474980000001</v>
      </c>
      <c r="F66" s="11">
        <v>13.761982100000001</v>
      </c>
      <c r="G66" s="11">
        <v>137.61982080000001</v>
      </c>
      <c r="H66" s="11">
        <v>375</v>
      </c>
      <c r="I66" s="11">
        <v>8.0948036000000005</v>
      </c>
      <c r="J66" s="11">
        <v>1021.08</v>
      </c>
      <c r="K66" s="11">
        <v>130.29474980000001</v>
      </c>
      <c r="L66" s="11">
        <v>13.761982100000001</v>
      </c>
      <c r="M66" s="11">
        <v>137.61982080000001</v>
      </c>
      <c r="N66" s="11">
        <v>375</v>
      </c>
      <c r="O66" s="19" t="str">
        <f>LOOKUP(B66,{0,1,5,30},{"-","**","*","-"})</f>
        <v>-</v>
      </c>
    </row>
    <row r="67" spans="1:15" ht="16.2">
      <c r="A67" s="5" t="s">
        <v>73</v>
      </c>
      <c r="B67" s="20">
        <v>535</v>
      </c>
      <c r="C67" s="11">
        <v>4.5003726000000004</v>
      </c>
      <c r="D67" s="11">
        <v>1312.76</v>
      </c>
      <c r="E67" s="11">
        <v>133.84406799999999</v>
      </c>
      <c r="F67" s="11">
        <v>5.9932230000000004</v>
      </c>
      <c r="G67" s="11">
        <v>138.6236505</v>
      </c>
      <c r="H67" s="11">
        <v>405.6827778</v>
      </c>
      <c r="I67" s="11">
        <v>5.5980559999999997</v>
      </c>
      <c r="J67" s="11">
        <v>1312.76</v>
      </c>
      <c r="K67" s="11">
        <v>149.54919620000001</v>
      </c>
      <c r="L67" s="11">
        <v>6.2320745000000004</v>
      </c>
      <c r="M67" s="11">
        <v>144.14830029999999</v>
      </c>
      <c r="N67" s="11">
        <v>433.42168409999999</v>
      </c>
      <c r="O67" s="19" t="str">
        <f>LOOKUP(B67,{0,1,5,30},{"-","**","*","-"})</f>
        <v>-</v>
      </c>
    </row>
    <row r="68" spans="1:15" ht="16.2">
      <c r="A68" s="5" t="s">
        <v>74</v>
      </c>
      <c r="B68" s="20">
        <v>9</v>
      </c>
      <c r="C68" s="11">
        <v>13.2174136</v>
      </c>
      <c r="D68" s="11">
        <v>114.05721</v>
      </c>
      <c r="E68" s="11">
        <v>44.953445100000003</v>
      </c>
      <c r="F68" s="11">
        <v>11.262117999999999</v>
      </c>
      <c r="G68" s="11">
        <v>33.786353900000002</v>
      </c>
      <c r="H68" s="11">
        <v>114.05721</v>
      </c>
      <c r="I68" s="11">
        <v>13.2174136</v>
      </c>
      <c r="J68" s="11">
        <v>114.05721</v>
      </c>
      <c r="K68" s="11">
        <v>44.953445100000003</v>
      </c>
      <c r="L68" s="11">
        <v>11.262117999999999</v>
      </c>
      <c r="M68" s="11">
        <v>33.786353900000002</v>
      </c>
      <c r="N68" s="11">
        <v>114.05721</v>
      </c>
      <c r="O68" s="19" t="str">
        <f>LOOKUP(B68,{0,1,5,30},{"-","**","*","-"})</f>
        <v>*</v>
      </c>
    </row>
    <row r="69" spans="1:15" ht="16.2">
      <c r="A69" s="5" t="s">
        <v>75</v>
      </c>
      <c r="B69" s="20">
        <v>700</v>
      </c>
      <c r="C69" s="11">
        <v>1.341E-3</v>
      </c>
      <c r="D69" s="11">
        <v>1171.8800000000001</v>
      </c>
      <c r="E69" s="11">
        <v>245.86152509999999</v>
      </c>
      <c r="F69" s="11">
        <v>7.4337790999999998</v>
      </c>
      <c r="G69" s="11">
        <v>196.67930670000001</v>
      </c>
      <c r="H69" s="11">
        <v>645.91388280000001</v>
      </c>
      <c r="I69" s="11">
        <v>1.341E-3</v>
      </c>
      <c r="J69" s="11">
        <v>1171.8800000000001</v>
      </c>
      <c r="K69" s="11">
        <v>245.86152509999999</v>
      </c>
      <c r="L69" s="11">
        <v>7.4337790999999998</v>
      </c>
      <c r="M69" s="11">
        <v>196.67930670000001</v>
      </c>
      <c r="N69" s="11">
        <v>645.91388280000001</v>
      </c>
      <c r="O69" s="19" t="str">
        <f>LOOKUP(B69,{0,1,5,30},{"-","**","*","-"})</f>
        <v>-</v>
      </c>
    </row>
    <row r="70" spans="1:15" ht="16.2">
      <c r="A70" s="5" t="s">
        <v>76</v>
      </c>
      <c r="B70" s="20">
        <v>12</v>
      </c>
      <c r="C70" s="11">
        <v>1.6783E-3</v>
      </c>
      <c r="D70" s="11">
        <v>13.513960000000001</v>
      </c>
      <c r="E70" s="11">
        <v>3.8542141000000001</v>
      </c>
      <c r="F70" s="11">
        <v>1.2257013000000001</v>
      </c>
      <c r="G70" s="11">
        <v>4.2459538999999999</v>
      </c>
      <c r="H70" s="11">
        <v>13.513960000000001</v>
      </c>
      <c r="I70" s="11">
        <v>1.6783E-3</v>
      </c>
      <c r="J70" s="11">
        <v>13.513960000000001</v>
      </c>
      <c r="K70" s="11">
        <v>3.8542141000000001</v>
      </c>
      <c r="L70" s="11">
        <v>1.2257013000000001</v>
      </c>
      <c r="M70" s="11">
        <v>4.2459538999999999</v>
      </c>
      <c r="N70" s="11">
        <v>13.513960000000001</v>
      </c>
      <c r="O70" s="19" t="str">
        <f>LOOKUP(B70,{0,1,5,30},{"-","**","*","-"})</f>
        <v>*</v>
      </c>
    </row>
    <row r="71" spans="1:15" ht="16.2">
      <c r="A71" s="5" t="s">
        <v>77</v>
      </c>
      <c r="B71" s="20">
        <v>1</v>
      </c>
      <c r="C71" s="11">
        <v>39.200000000000003</v>
      </c>
      <c r="D71" s="11">
        <v>39.200000000000003</v>
      </c>
      <c r="E71" s="11">
        <v>39.200000000000003</v>
      </c>
      <c r="F71" s="11" t="s">
        <v>120</v>
      </c>
      <c r="G71" s="11" t="s">
        <v>120</v>
      </c>
      <c r="H71" s="11">
        <v>39.200000000000003</v>
      </c>
      <c r="I71" s="11">
        <v>39.200000000000003</v>
      </c>
      <c r="J71" s="11">
        <v>39.200000000000003</v>
      </c>
      <c r="K71" s="11">
        <v>39.200000000000003</v>
      </c>
      <c r="L71" s="11" t="s">
        <v>120</v>
      </c>
      <c r="M71" s="11" t="s">
        <v>120</v>
      </c>
      <c r="N71" s="11">
        <v>39.200000000000003</v>
      </c>
      <c r="O71" s="19" t="str">
        <f>LOOKUP(B71,{0,1,5,30},{"-","**","*","-"})</f>
        <v>**</v>
      </c>
    </row>
    <row r="72" spans="1:15" ht="16.2">
      <c r="A72" s="5" t="s">
        <v>78</v>
      </c>
      <c r="B72" s="20">
        <v>1</v>
      </c>
      <c r="C72" s="11">
        <v>8.8000000000000007</v>
      </c>
      <c r="D72" s="11">
        <v>8.8000000000000007</v>
      </c>
      <c r="E72" s="11">
        <v>8.8000000000000007</v>
      </c>
      <c r="F72" s="11" t="s">
        <v>120</v>
      </c>
      <c r="G72" s="11" t="s">
        <v>120</v>
      </c>
      <c r="H72" s="11">
        <v>8.8000000000000007</v>
      </c>
      <c r="I72" s="11">
        <v>52.8</v>
      </c>
      <c r="J72" s="11">
        <v>52.8</v>
      </c>
      <c r="K72" s="11">
        <v>52.8</v>
      </c>
      <c r="L72" s="11" t="s">
        <v>120</v>
      </c>
      <c r="M72" s="11" t="s">
        <v>120</v>
      </c>
      <c r="N72" s="11">
        <v>52.8</v>
      </c>
      <c r="O72" s="19" t="str">
        <f>LOOKUP(B72,{0,1,5,30},{"-","**","*","-"})</f>
        <v>**</v>
      </c>
    </row>
    <row r="73" spans="1:15" ht="16.2">
      <c r="A73" s="5" t="s">
        <v>79</v>
      </c>
      <c r="B73" s="20">
        <v>12</v>
      </c>
      <c r="C73" s="11">
        <v>1.5</v>
      </c>
      <c r="D73" s="11">
        <v>513.89506319999998</v>
      </c>
      <c r="E73" s="11">
        <v>79.503489799999997</v>
      </c>
      <c r="F73" s="11">
        <v>40.6914345</v>
      </c>
      <c r="G73" s="11">
        <v>140.95926399999999</v>
      </c>
      <c r="H73" s="11">
        <v>513.89506319999998</v>
      </c>
      <c r="I73" s="11">
        <v>1.5</v>
      </c>
      <c r="J73" s="11">
        <v>513.89506319999998</v>
      </c>
      <c r="K73" s="11">
        <v>79.503489799999997</v>
      </c>
      <c r="L73" s="11">
        <v>40.6914345</v>
      </c>
      <c r="M73" s="11">
        <v>140.95926399999999</v>
      </c>
      <c r="N73" s="11">
        <v>513.89506319999998</v>
      </c>
      <c r="O73" s="19" t="str">
        <f>LOOKUP(B73,{0,1,5,30},{"-","**","*","-"})</f>
        <v>*</v>
      </c>
    </row>
    <row r="74" spans="1:15" ht="16.2">
      <c r="A74" s="7" t="s">
        <v>118</v>
      </c>
      <c r="O74" s="19"/>
    </row>
    <row r="75" spans="1:15" ht="16.2">
      <c r="A75" s="7" t="s">
        <v>119</v>
      </c>
      <c r="O75" s="19"/>
    </row>
    <row r="78" spans="1:15" s="9" customForma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0-3All</vt:lpstr>
      <vt:lpstr>0-3Male</vt:lpstr>
      <vt:lpstr>0-3Female</vt:lpstr>
      <vt:lpstr>3-6All</vt:lpstr>
      <vt:lpstr>3-6Male</vt:lpstr>
      <vt:lpstr>3-6Female</vt:lpstr>
      <vt:lpstr>6-12All</vt:lpstr>
      <vt:lpstr>6-12Male</vt:lpstr>
      <vt:lpstr>6-12Female</vt:lpstr>
      <vt:lpstr>12-16All</vt:lpstr>
      <vt:lpstr>12-16Male</vt:lpstr>
      <vt:lpstr>12-16Female</vt:lpstr>
      <vt:lpstr>16-18All</vt:lpstr>
      <vt:lpstr>16-18Male</vt:lpstr>
      <vt:lpstr>16-18Female</vt:lpstr>
      <vt:lpstr>19-65All</vt:lpstr>
      <vt:lpstr>19-65Male</vt:lpstr>
      <vt:lpstr>19-65Female</vt:lpstr>
      <vt:lpstr>&gt;65All</vt:lpstr>
      <vt:lpstr>&gt;65Male</vt:lpstr>
      <vt:lpstr>&gt;65Female</vt:lpstr>
      <vt:lpstr>19-49Female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CMU032</dc:creator>
  <cp:lastPrinted>2014-12-02T11:33:12Z</cp:lastPrinted>
  <dcterms:created xsi:type="dcterms:W3CDTF">2012-12-09T06:20:49Z</dcterms:created>
  <dcterms:modified xsi:type="dcterms:W3CDTF">2023-04-18T06:52:34Z</dcterms:modified>
</cp:coreProperties>
</file>