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P10\Desktop\"/>
    </mc:Choice>
  </mc:AlternateContent>
  <xr:revisionPtr revIDLastSave="0" documentId="13_ncr:1_{4EB7DA5A-6FCA-44F3-8C32-620E634199AA}" xr6:coauthVersionLast="47" xr6:coauthVersionMax="47" xr10:uidLastSave="{00000000-0000-0000-0000-000000000000}"/>
  <bookViews>
    <workbookView xWindow="-108" yWindow="-108" windowWidth="23256" windowHeight="12456" tabRatio="857" xr2:uid="{00000000-000D-0000-FFFF-FFFF00000000}"/>
  </bookViews>
  <sheets>
    <sheet name="0-3All" sheetId="21" r:id="rId1"/>
    <sheet name="0-3Male" sheetId="3" r:id="rId2"/>
    <sheet name="0-3Female" sheetId="4" r:id="rId3"/>
    <sheet name="3-6All" sheetId="22" r:id="rId4"/>
    <sheet name="3-6Male" sheetId="5" r:id="rId5"/>
    <sheet name="3-6Female" sheetId="6" r:id="rId6"/>
    <sheet name="6-12All" sheetId="25" r:id="rId7"/>
    <sheet name="6-12Male" sheetId="24" r:id="rId8"/>
    <sheet name="6-12Female" sheetId="26" r:id="rId9"/>
    <sheet name="12-16All" sheetId="29" r:id="rId10"/>
    <sheet name="12-16Male" sheetId="30" r:id="rId11"/>
    <sheet name="12-16Female" sheetId="31" r:id="rId12"/>
    <sheet name="16-18All" sheetId="28" r:id="rId13"/>
    <sheet name="16-18Male" sheetId="27" r:id="rId14"/>
    <sheet name="16-18Female" sheetId="23" r:id="rId15"/>
    <sheet name="19-65All" sheetId="18" r:id="rId16"/>
    <sheet name="19-65Male" sheetId="7" r:id="rId17"/>
    <sheet name="19-65Female" sheetId="8" r:id="rId18"/>
    <sheet name="&gt;65All" sheetId="17" r:id="rId19"/>
    <sheet name="&gt;65Male" sheetId="9" r:id="rId20"/>
    <sheet name="&gt;65Female" sheetId="10" r:id="rId21"/>
    <sheet name="19-49Female" sheetId="32" r:id="rId22"/>
  </sheets>
  <calcPr calcId="191029"/>
</workbook>
</file>

<file path=xl/calcChain.xml><?xml version="1.0" encoding="utf-8"?>
<calcChain xmlns="http://schemas.openxmlformats.org/spreadsheetml/2006/main">
  <c r="O8" i="3" l="1"/>
  <c r="O9" i="3"/>
  <c r="O10" i="3"/>
  <c r="O11" i="3"/>
  <c r="O12" i="3"/>
  <c r="O13" i="3"/>
  <c r="O8" i="4"/>
  <c r="O9" i="4"/>
  <c r="O10" i="4"/>
  <c r="O11" i="4"/>
  <c r="O12" i="4"/>
  <c r="O13" i="4"/>
  <c r="O8" i="22"/>
  <c r="O9" i="22"/>
  <c r="O10" i="22"/>
  <c r="O11" i="22"/>
  <c r="O12" i="22"/>
  <c r="O13" i="22"/>
  <c r="O8" i="5"/>
  <c r="O9" i="5"/>
  <c r="O10" i="5"/>
  <c r="O11" i="5"/>
  <c r="O12" i="5"/>
  <c r="O13" i="5"/>
  <c r="O8" i="6"/>
  <c r="O9" i="6"/>
  <c r="O10" i="6"/>
  <c r="O11" i="6"/>
  <c r="O12" i="6"/>
  <c r="O13" i="6"/>
  <c r="O8" i="25"/>
  <c r="O9" i="25"/>
  <c r="O10" i="25"/>
  <c r="O11" i="25"/>
  <c r="O12" i="25"/>
  <c r="O13" i="25"/>
  <c r="O8" i="24"/>
  <c r="O9" i="24"/>
  <c r="O10" i="24"/>
  <c r="O11" i="24"/>
  <c r="O12" i="24"/>
  <c r="O13" i="24"/>
  <c r="O8" i="26"/>
  <c r="O9" i="26"/>
  <c r="O10" i="26"/>
  <c r="O11" i="26"/>
  <c r="O12" i="26"/>
  <c r="O13" i="26"/>
  <c r="O8" i="29"/>
  <c r="O9" i="29"/>
  <c r="O10" i="29"/>
  <c r="O11" i="29"/>
  <c r="O12" i="29"/>
  <c r="O13" i="29"/>
  <c r="O8" i="30"/>
  <c r="O9" i="30"/>
  <c r="O10" i="30"/>
  <c r="O11" i="30"/>
  <c r="O12" i="30"/>
  <c r="O13" i="30"/>
  <c r="O8" i="31"/>
  <c r="O9" i="31"/>
  <c r="O10" i="31"/>
  <c r="O11" i="31"/>
  <c r="O12" i="31"/>
  <c r="O13" i="31"/>
  <c r="O8" i="28"/>
  <c r="O9" i="28"/>
  <c r="O10" i="28"/>
  <c r="O11" i="28"/>
  <c r="O12" i="28"/>
  <c r="O13" i="28"/>
  <c r="O8" i="27"/>
  <c r="O9" i="27"/>
  <c r="O10" i="27"/>
  <c r="O11" i="27"/>
  <c r="O12" i="27"/>
  <c r="O13" i="27"/>
  <c r="O8" i="23"/>
  <c r="O9" i="23"/>
  <c r="O10" i="23"/>
  <c r="O11" i="23"/>
  <c r="O12" i="23"/>
  <c r="O13" i="23"/>
  <c r="O8" i="18"/>
  <c r="O9" i="18"/>
  <c r="O10" i="18"/>
  <c r="O11" i="18"/>
  <c r="O12" i="18"/>
  <c r="O13" i="18"/>
  <c r="O8" i="7"/>
  <c r="O9" i="7"/>
  <c r="O10" i="7"/>
  <c r="O11" i="7"/>
  <c r="O12" i="7"/>
  <c r="O13" i="7"/>
  <c r="O8" i="8"/>
  <c r="O9" i="8"/>
  <c r="O10" i="8"/>
  <c r="O11" i="8"/>
  <c r="O12" i="8"/>
  <c r="O13" i="8"/>
  <c r="O8" i="17"/>
  <c r="O9" i="17"/>
  <c r="O10" i="17"/>
  <c r="O11" i="17"/>
  <c r="O12" i="17"/>
  <c r="O13" i="17"/>
  <c r="O8" i="9"/>
  <c r="O9" i="9"/>
  <c r="O10" i="9"/>
  <c r="O11" i="9"/>
  <c r="O12" i="9"/>
  <c r="O13" i="9"/>
  <c r="O8" i="10"/>
  <c r="O9" i="10"/>
  <c r="O10" i="10"/>
  <c r="O11" i="10"/>
  <c r="O12" i="10"/>
  <c r="O13" i="10"/>
  <c r="O8" i="32"/>
  <c r="O9" i="32"/>
  <c r="O10" i="32"/>
  <c r="O11" i="32"/>
  <c r="O12" i="32"/>
  <c r="O13" i="32"/>
  <c r="O8" i="21"/>
  <c r="O9" i="21"/>
  <c r="O10" i="21"/>
  <c r="O11" i="21"/>
  <c r="O12" i="21"/>
  <c r="O13" i="21"/>
  <c r="O7" i="32"/>
  <c r="O7" i="10"/>
  <c r="O7" i="9"/>
  <c r="O7" i="17"/>
  <c r="O7" i="8"/>
  <c r="O7" i="7"/>
  <c r="O7" i="18"/>
  <c r="O7" i="23"/>
  <c r="O7" i="27"/>
  <c r="O7" i="28"/>
  <c r="O7" i="31"/>
  <c r="O7" i="30"/>
  <c r="O7" i="29"/>
  <c r="O7" i="26"/>
  <c r="O7" i="24"/>
  <c r="O7" i="25"/>
  <c r="O7" i="6"/>
  <c r="O7" i="5"/>
  <c r="O7" i="22"/>
  <c r="O7" i="4"/>
  <c r="O7" i="3"/>
  <c r="O7" i="21"/>
</calcChain>
</file>

<file path=xl/sharedStrings.xml><?xml version="1.0" encoding="utf-8"?>
<sst xmlns="http://schemas.openxmlformats.org/spreadsheetml/2006/main" count="747" uniqueCount="61">
  <si>
    <t>N</t>
  </si>
  <si>
    <t>0~3</t>
    <phoneticPr fontId="21" type="noConversion"/>
  </si>
  <si>
    <t>3~6</t>
    <phoneticPr fontId="21" type="noConversion"/>
  </si>
  <si>
    <t>19~65</t>
    <phoneticPr fontId="21" type="noConversion"/>
  </si>
  <si>
    <t>Min</t>
    <phoneticPr fontId="25" type="noConversion"/>
  </si>
  <si>
    <t>Mean</t>
    <phoneticPr fontId="25" type="noConversion"/>
  </si>
  <si>
    <t>SD</t>
    <phoneticPr fontId="25" type="noConversion"/>
  </si>
  <si>
    <t>Max</t>
    <phoneticPr fontId="25" type="noConversion"/>
  </si>
  <si>
    <t>SE</t>
    <phoneticPr fontId="25" type="noConversion"/>
  </si>
  <si>
    <r>
      <rPr>
        <sz val="12"/>
        <color theme="1"/>
        <rFont val="標楷體"/>
        <family val="4"/>
        <charset val="136"/>
      </rPr>
      <t>年齡分層</t>
    </r>
    <phoneticPr fontId="21" type="noConversion"/>
  </si>
  <si>
    <r>
      <rPr>
        <sz val="12"/>
        <color theme="1"/>
        <rFont val="標楷體"/>
        <family val="4"/>
        <charset val="136"/>
      </rPr>
      <t>平均年齡</t>
    </r>
    <phoneticPr fontId="21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</si>
  <si>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21" type="noConversion"/>
  </si>
  <si>
    <t>19~49</t>
    <phoneticPr fontId="21" type="noConversion"/>
  </si>
  <si>
    <t>6~12</t>
    <phoneticPr fontId="21" type="noConversion"/>
  </si>
  <si>
    <t>0~3</t>
    <phoneticPr fontId="21" type="noConversion"/>
  </si>
  <si>
    <t>0~3</t>
    <phoneticPr fontId="21" type="noConversion"/>
  </si>
  <si>
    <t>12~16</t>
    <phoneticPr fontId="21" type="noConversion"/>
  </si>
  <si>
    <t>12~16</t>
    <phoneticPr fontId="21" type="noConversion"/>
  </si>
  <si>
    <t>16~18</t>
    <phoneticPr fontId="21" type="noConversion"/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</si>
  <si>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(g/day)</t>
    </r>
    <phoneticPr fontId="25" type="noConversion"/>
  </si>
  <si>
    <t>Max</t>
    <phoneticPr fontId="25" type="noConversion"/>
  </si>
  <si>
    <t>Mean</t>
    <phoneticPr fontId="25" type="noConversion"/>
  </si>
  <si>
    <t>P95</t>
  </si>
  <si>
    <t>P95</t>
    <phoneticPr fontId="21" type="noConversion"/>
  </si>
  <si>
    <t>&gt;65</t>
    <phoneticPr fontId="21" type="noConversion"/>
  </si>
  <si>
    <r>
      <rPr>
        <sz val="12"/>
        <color theme="1"/>
        <rFont val="標楷體"/>
        <family val="4"/>
        <charset val="136"/>
      </rPr>
      <t>歲</t>
    </r>
    <phoneticPr fontId="21" type="noConversion"/>
  </si>
  <si>
    <r>
      <rPr>
        <sz val="12"/>
        <color theme="1"/>
        <rFont val="標楷體"/>
        <family val="4"/>
        <charset val="136"/>
      </rPr>
      <t>公斤</t>
    </r>
    <phoneticPr fontId="21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</si>
  <si>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(g/day)</t>
    </r>
    <phoneticPr fontId="25" type="noConversion"/>
  </si>
  <si>
    <r>
      <t xml:space="preserve">** 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</si>
  <si>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t>*</t>
    </r>
    <r>
      <rPr>
        <sz val="12"/>
        <color theme="1"/>
        <rFont val="標楷體"/>
        <family val="4"/>
        <charset val="136"/>
      </rPr>
      <t>：此攝食量</t>
    </r>
    <r>
      <rPr>
        <sz val="12"/>
        <color theme="1"/>
        <rFont val="Times New Roman"/>
        <family val="1"/>
      </rPr>
      <t>5&lt;N&lt;30</t>
    </r>
    <r>
      <rPr>
        <sz val="12"/>
        <color theme="1"/>
        <rFont val="標楷體"/>
        <family val="4"/>
        <charset val="136"/>
      </rPr>
      <t>，請謹慎使用</t>
    </r>
    <phoneticPr fontId="21" type="noConversion"/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</si>
  <si>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</si>
  <si>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</si>
  <si>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</si>
  <si>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</si>
  <si>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(&gt;65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</si>
  <si>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</si>
  <si>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</si>
  <si>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</si>
  <si>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</si>
  <si>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</si>
  <si>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</si>
  <si>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</si>
  <si>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</si>
  <si>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</si>
  <si>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</si>
  <si>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</si>
  <si>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</si>
  <si>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</si>
  <si>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</si>
  <si>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</si>
  <si>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</si>
  <si>
    <r>
      <rPr>
        <sz val="12"/>
        <color indexed="8"/>
        <rFont val="標楷體"/>
        <family val="4"/>
        <charset val="136"/>
      </rPr>
      <t>附表</t>
    </r>
    <r>
      <rPr>
        <sz val="12"/>
        <color indexed="8"/>
        <rFont val="Times New Roman"/>
        <family val="1"/>
      </rPr>
      <t>.2013-2016</t>
    </r>
    <r>
      <rPr>
        <sz val="12"/>
        <color indexed="8"/>
        <rFont val="標楷體"/>
        <family val="4"/>
        <charset val="136"/>
      </rPr>
      <t>食物描述來源攝食量計算結果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</si>
  <si>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19</t>
    </r>
    <r>
      <rPr>
        <sz val="12"/>
        <color theme="1"/>
        <rFont val="標楷體"/>
        <family val="4"/>
        <charset val="136"/>
      </rPr>
      <t>日</t>
    </r>
  </si>
  <si>
    <r>
      <rPr>
        <sz val="12"/>
        <color theme="1"/>
        <rFont val="標楷體"/>
        <family val="4"/>
        <charset val="136"/>
      </rPr>
      <t>食物描述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1"/>
        <charset val="136"/>
      </rPr>
      <t>來源</t>
    </r>
    <phoneticPr fontId="21" type="noConversion"/>
  </si>
  <si>
    <t>動物性食品</t>
  </si>
  <si>
    <t>油脂類(含奶油)</t>
    <phoneticPr fontId="21" type="noConversion"/>
  </si>
  <si>
    <t>植物性食品</t>
  </si>
  <si>
    <t>飲料類(不含奶油、奶蛋製品)</t>
  </si>
  <si>
    <t>動植物混合</t>
  </si>
  <si>
    <t>複合食品類(不含奶油)</t>
  </si>
  <si>
    <t>其它來源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</si>
</sst>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3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標楷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u/>
      <sz val="12"/>
      <color theme="1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1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>
      <alignment vertical="center"/>
    </xf>
    <xf numFmtId="176" fontId="26" fillId="0" borderId="0" xfId="0" applyNumberFormat="1" applyFont="1">
      <alignment vertical="center"/>
    </xf>
    <xf numFmtId="176" fontId="26" fillId="33" borderId="10" xfId="0" applyNumberFormat="1" applyFont="1" applyFill="1" applyBorder="1">
      <alignment vertical="center"/>
    </xf>
    <xf numFmtId="176" fontId="29" fillId="0" borderId="0" xfId="0" applyNumberFormat="1" applyFont="1">
      <alignment vertical="center"/>
    </xf>
    <xf numFmtId="176" fontId="26" fillId="0" borderId="10" xfId="0" applyNumberFormat="1" applyFont="1" applyBorder="1">
      <alignment vertical="center"/>
    </xf>
    <xf numFmtId="0" fontId="23" fillId="0" borderId="10" xfId="0" applyFont="1" applyBorder="1">
      <alignment vertical="center"/>
    </xf>
    <xf numFmtId="176" fontId="23" fillId="0" borderId="10" xfId="0" applyNumberFormat="1" applyFont="1" applyBorder="1">
      <alignment vertical="center"/>
    </xf>
    <xf numFmtId="176" fontId="23" fillId="0" borderId="11" xfId="0" applyNumberFormat="1" applyFont="1" applyBorder="1">
      <alignment vertical="center"/>
    </xf>
    <xf numFmtId="176" fontId="26" fillId="0" borderId="12" xfId="0" applyNumberFormat="1" applyFont="1" applyBorder="1">
      <alignment vertical="center"/>
    </xf>
    <xf numFmtId="176" fontId="26" fillId="33" borderId="10" xfId="0" applyNumberFormat="1" applyFont="1" applyFill="1" applyBorder="1" applyAlignment="1">
      <alignment horizontal="center" vertical="center"/>
    </xf>
    <xf numFmtId="9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0" fontId="26" fillId="0" borderId="0" xfId="0" applyFont="1" applyAlignment="1"/>
    <xf numFmtId="2" fontId="26" fillId="0" borderId="10" xfId="0" applyNumberFormat="1" applyFont="1" applyBorder="1">
      <alignment vertical="center"/>
    </xf>
    <xf numFmtId="176" fontId="28" fillId="0" borderId="10" xfId="0" applyNumberFormat="1" applyFont="1" applyBorder="1">
      <alignment vertical="center"/>
    </xf>
    <xf numFmtId="176" fontId="28" fillId="0" borderId="10" xfId="0" applyNumberFormat="1" applyFont="1" applyBorder="1" applyAlignment="1">
      <alignment horizontal="left" vertical="center" indent="1"/>
    </xf>
    <xf numFmtId="0" fontId="28" fillId="0" borderId="10" xfId="0" applyFont="1" applyBorder="1">
      <alignment vertical="center"/>
    </xf>
    <xf numFmtId="0" fontId="26" fillId="0" borderId="0" xfId="45" applyFont="1">
      <alignment vertical="center"/>
    </xf>
    <xf numFmtId="2" fontId="26" fillId="0" borderId="0" xfId="45" applyNumberFormat="1" applyFont="1">
      <alignment vertical="center"/>
    </xf>
    <xf numFmtId="176" fontId="31" fillId="33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center" vertical="center"/>
    </xf>
    <xf numFmtId="176" fontId="26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center" vertical="center"/>
    </xf>
    <xf numFmtId="176" fontId="27" fillId="33" borderId="11" xfId="0" applyNumberFormat="1" applyFont="1" applyFill="1" applyBorder="1" applyAlignment="1">
      <alignment horizontal="center" vertical="center"/>
    </xf>
  </cellXfs>
  <cellStyles count="46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一般 3" xfId="43" xr:uid="{9EF6AC71-0D38-4943-9201-C99231C588C7}"/>
    <cellStyle name="一般 4" xfId="44" xr:uid="{FD615585-DD14-4D2C-B8D6-A7008F8961A0}"/>
    <cellStyle name="一般 5" xfId="45" xr:uid="{17BC1EB2-75C0-4F55-B8C2-079DD565498E}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30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14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1.6143498000000001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12.3965789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5" t="s">
        <v>19</v>
      </c>
      <c r="D5" s="25"/>
      <c r="E5" s="25"/>
      <c r="F5" s="25"/>
      <c r="G5" s="25"/>
      <c r="H5" s="25"/>
      <c r="I5" s="25" t="s">
        <v>27</v>
      </c>
      <c r="J5" s="25"/>
      <c r="K5" s="25"/>
      <c r="L5" s="25"/>
      <c r="M5" s="25"/>
      <c r="N5" s="25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669</v>
      </c>
      <c r="C7" s="21">
        <v>0</v>
      </c>
      <c r="D7" s="21">
        <v>1682.71</v>
      </c>
      <c r="E7" s="21">
        <v>71.669085100000004</v>
      </c>
      <c r="F7" s="21">
        <v>5.1738092</v>
      </c>
      <c r="G7" s="21">
        <v>133.8207534</v>
      </c>
      <c r="H7" s="21">
        <v>237.55478909999999</v>
      </c>
      <c r="I7" s="21">
        <v>0</v>
      </c>
      <c r="J7" s="21">
        <v>1682.71</v>
      </c>
      <c r="K7" s="21">
        <v>62.605162399999998</v>
      </c>
      <c r="L7" s="21">
        <v>5.0170234000000002</v>
      </c>
      <c r="M7" s="21">
        <v>129.7654818</v>
      </c>
      <c r="N7" s="21">
        <v>198.14068750000001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669</v>
      </c>
      <c r="C8" s="21">
        <v>0</v>
      </c>
      <c r="D8" s="21">
        <v>25.161187900000002</v>
      </c>
      <c r="E8" s="21">
        <v>0.1628511</v>
      </c>
      <c r="F8" s="21">
        <v>4.7878200000000003E-2</v>
      </c>
      <c r="G8" s="21">
        <v>1.2383705</v>
      </c>
      <c r="H8" s="21">
        <v>0.1108464</v>
      </c>
      <c r="I8" s="21">
        <v>0</v>
      </c>
      <c r="J8" s="21">
        <v>25.161187900000002</v>
      </c>
      <c r="K8" s="21">
        <v>0.1628511</v>
      </c>
      <c r="L8" s="21">
        <v>4.7878200000000003E-2</v>
      </c>
      <c r="M8" s="21">
        <v>1.2383705</v>
      </c>
      <c r="N8" s="21">
        <v>0.1108464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669</v>
      </c>
      <c r="C9" s="21">
        <v>0</v>
      </c>
      <c r="D9" s="21">
        <v>1761.19</v>
      </c>
      <c r="E9" s="21">
        <v>323.79073940000001</v>
      </c>
      <c r="F9" s="21">
        <v>10.9950853</v>
      </c>
      <c r="G9" s="21">
        <v>284.38825869999999</v>
      </c>
      <c r="H9" s="21">
        <v>860.22738040000002</v>
      </c>
      <c r="I9" s="21">
        <v>0</v>
      </c>
      <c r="J9" s="21">
        <v>2445.6999999999998</v>
      </c>
      <c r="K9" s="21">
        <v>474.47122580000001</v>
      </c>
      <c r="L9" s="21">
        <v>14.168575199999999</v>
      </c>
      <c r="M9" s="21">
        <v>366.4706832</v>
      </c>
      <c r="N9" s="21">
        <v>1166.95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669</v>
      </c>
      <c r="C10" s="21">
        <v>0</v>
      </c>
      <c r="D10" s="21">
        <v>903.54821679999998</v>
      </c>
      <c r="E10" s="21">
        <v>42.630317900000001</v>
      </c>
      <c r="F10" s="21">
        <v>4.3205764000000002</v>
      </c>
      <c r="G10" s="21">
        <v>111.75185620000001</v>
      </c>
      <c r="H10" s="21">
        <v>267.97201569999999</v>
      </c>
      <c r="I10" s="21">
        <v>0</v>
      </c>
      <c r="J10" s="21">
        <v>903.54821679999998</v>
      </c>
      <c r="K10" s="21">
        <v>42.630317900000001</v>
      </c>
      <c r="L10" s="21">
        <v>4.3205764000000002</v>
      </c>
      <c r="M10" s="21">
        <v>111.75185620000001</v>
      </c>
      <c r="N10" s="21">
        <v>267.97201569999999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669</v>
      </c>
      <c r="C11" s="21">
        <v>0</v>
      </c>
      <c r="D11" s="21">
        <v>112.0430175</v>
      </c>
      <c r="E11" s="21">
        <v>1.6539048000000001</v>
      </c>
      <c r="F11" s="21">
        <v>0.35651040000000001</v>
      </c>
      <c r="G11" s="21">
        <v>9.2211548000000008</v>
      </c>
      <c r="H11" s="21">
        <v>8.4</v>
      </c>
      <c r="I11" s="21">
        <v>0</v>
      </c>
      <c r="J11" s="21">
        <v>112.0430175</v>
      </c>
      <c r="K11" s="21">
        <v>1.6539048000000001</v>
      </c>
      <c r="L11" s="21">
        <v>0.35651040000000001</v>
      </c>
      <c r="M11" s="21">
        <v>9.2211548000000008</v>
      </c>
      <c r="N11" s="21">
        <v>8.4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669</v>
      </c>
      <c r="C12" s="21">
        <v>0</v>
      </c>
      <c r="D12" s="21">
        <v>433.54288029999998</v>
      </c>
      <c r="E12" s="21">
        <v>6.3489675999999999</v>
      </c>
      <c r="F12" s="21">
        <v>1.2108369000000001</v>
      </c>
      <c r="G12" s="21">
        <v>31.3183376</v>
      </c>
      <c r="H12" s="21">
        <v>41.892639299999999</v>
      </c>
      <c r="I12" s="21">
        <v>0</v>
      </c>
      <c r="J12" s="21">
        <v>433.54288029999998</v>
      </c>
      <c r="K12" s="21">
        <v>6.3489675999999999</v>
      </c>
      <c r="L12" s="21">
        <v>1.2108369000000001</v>
      </c>
      <c r="M12" s="21">
        <v>31.3183376</v>
      </c>
      <c r="N12" s="21">
        <v>41.892639299999999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669</v>
      </c>
      <c r="C13" s="21">
        <v>0</v>
      </c>
      <c r="D13" s="21">
        <v>1866.57</v>
      </c>
      <c r="E13" s="21">
        <v>420.91767950000002</v>
      </c>
      <c r="F13" s="21">
        <v>12.460512599999999</v>
      </c>
      <c r="G13" s="21">
        <v>322.29158710000002</v>
      </c>
      <c r="H13" s="21">
        <v>1005.86</v>
      </c>
      <c r="I13" s="21">
        <v>0</v>
      </c>
      <c r="J13" s="21">
        <v>1866.57</v>
      </c>
      <c r="K13" s="21">
        <v>420.91767950000002</v>
      </c>
      <c r="L13" s="21">
        <v>12.460512599999999</v>
      </c>
      <c r="M13" s="21">
        <v>322.29158710000002</v>
      </c>
      <c r="N13" s="21">
        <v>1005.86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8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51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1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1.6242424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5" t="s">
        <v>19</v>
      </c>
      <c r="D5" s="25"/>
      <c r="E5" s="25"/>
      <c r="F5" s="25"/>
      <c r="G5" s="25"/>
      <c r="H5" s="25"/>
      <c r="I5" s="25" t="s">
        <v>27</v>
      </c>
      <c r="J5" s="25"/>
      <c r="K5" s="25"/>
      <c r="L5" s="25"/>
      <c r="M5" s="25"/>
      <c r="N5" s="25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330</v>
      </c>
      <c r="C7" s="21">
        <v>0</v>
      </c>
      <c r="D7" s="21">
        <v>1682.71</v>
      </c>
      <c r="E7" s="21">
        <v>73.095625100000007</v>
      </c>
      <c r="F7" s="21">
        <v>7.2986145999999996</v>
      </c>
      <c r="G7" s="21">
        <v>132.5859179</v>
      </c>
      <c r="H7" s="21">
        <v>243.13501959999999</v>
      </c>
      <c r="I7" s="21">
        <v>0</v>
      </c>
      <c r="J7" s="21">
        <v>1682.71</v>
      </c>
      <c r="K7" s="21">
        <v>63.773168300000002</v>
      </c>
      <c r="L7" s="21">
        <v>7.0565106000000002</v>
      </c>
      <c r="M7" s="21">
        <v>128.18788140000001</v>
      </c>
      <c r="N7" s="21">
        <v>199.39334590000001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330</v>
      </c>
      <c r="C8" s="21">
        <v>0</v>
      </c>
      <c r="D8" s="21">
        <v>25.161187900000002</v>
      </c>
      <c r="E8" s="21">
        <v>0.22667480000000001</v>
      </c>
      <c r="F8" s="21">
        <v>8.52628E-2</v>
      </c>
      <c r="G8" s="21">
        <v>1.5488748999999999</v>
      </c>
      <c r="H8" s="21">
        <v>1.1733277</v>
      </c>
      <c r="I8" s="21">
        <v>0</v>
      </c>
      <c r="J8" s="21">
        <v>25.161187900000002</v>
      </c>
      <c r="K8" s="21">
        <v>0.22667480000000001</v>
      </c>
      <c r="L8" s="21">
        <v>8.52628E-2</v>
      </c>
      <c r="M8" s="21">
        <v>1.5488748999999999</v>
      </c>
      <c r="N8" s="21">
        <v>1.1733277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330</v>
      </c>
      <c r="C9" s="21">
        <v>0</v>
      </c>
      <c r="D9" s="21">
        <v>1761.19</v>
      </c>
      <c r="E9" s="21">
        <v>338.7359232</v>
      </c>
      <c r="F9" s="21">
        <v>16.2457356</v>
      </c>
      <c r="G9" s="21">
        <v>295.11844330000002</v>
      </c>
      <c r="H9" s="21">
        <v>867.04910340000004</v>
      </c>
      <c r="I9" s="21">
        <v>0</v>
      </c>
      <c r="J9" s="21">
        <v>2445.6999999999998</v>
      </c>
      <c r="K9" s="21">
        <v>498.31026129999998</v>
      </c>
      <c r="L9" s="21">
        <v>20.937524499999999</v>
      </c>
      <c r="M9" s="21">
        <v>380.34901989999997</v>
      </c>
      <c r="N9" s="21">
        <v>1224.08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330</v>
      </c>
      <c r="C10" s="21">
        <v>0</v>
      </c>
      <c r="D10" s="21">
        <v>903.54821679999998</v>
      </c>
      <c r="E10" s="21">
        <v>47.689095700000003</v>
      </c>
      <c r="F10" s="21">
        <v>7.1340941999999998</v>
      </c>
      <c r="G10" s="21">
        <v>129.5972567</v>
      </c>
      <c r="H10" s="21">
        <v>292.7403496</v>
      </c>
      <c r="I10" s="21">
        <v>0</v>
      </c>
      <c r="J10" s="21">
        <v>903.54821679999998</v>
      </c>
      <c r="K10" s="21">
        <v>47.689095700000003</v>
      </c>
      <c r="L10" s="21">
        <v>7.1340941999999998</v>
      </c>
      <c r="M10" s="21">
        <v>129.5972567</v>
      </c>
      <c r="N10" s="21">
        <v>292.7403496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330</v>
      </c>
      <c r="C11" s="21">
        <v>0</v>
      </c>
      <c r="D11" s="21">
        <v>112.0430175</v>
      </c>
      <c r="E11" s="21">
        <v>2.6272272000000001</v>
      </c>
      <c r="F11" s="21">
        <v>0.68976210000000004</v>
      </c>
      <c r="G11" s="21">
        <v>12.5301501</v>
      </c>
      <c r="H11" s="21">
        <v>12.8</v>
      </c>
      <c r="I11" s="21">
        <v>0</v>
      </c>
      <c r="J11" s="21">
        <v>112.0430175</v>
      </c>
      <c r="K11" s="21">
        <v>2.6272272000000001</v>
      </c>
      <c r="L11" s="21">
        <v>0.68976210000000004</v>
      </c>
      <c r="M11" s="21">
        <v>12.5301501</v>
      </c>
      <c r="N11" s="21">
        <v>12.8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330</v>
      </c>
      <c r="C12" s="21">
        <v>0</v>
      </c>
      <c r="D12" s="21">
        <v>246.72914399999999</v>
      </c>
      <c r="E12" s="21">
        <v>7.3253120000000003</v>
      </c>
      <c r="F12" s="21">
        <v>1.737954</v>
      </c>
      <c r="G12" s="21">
        <v>31.571501600000001</v>
      </c>
      <c r="H12" s="21">
        <v>60.498243600000002</v>
      </c>
      <c r="I12" s="21">
        <v>0</v>
      </c>
      <c r="J12" s="21">
        <v>246.72914399999999</v>
      </c>
      <c r="K12" s="21">
        <v>7.3253120000000003</v>
      </c>
      <c r="L12" s="21">
        <v>1.737954</v>
      </c>
      <c r="M12" s="21">
        <v>31.571501600000001</v>
      </c>
      <c r="N12" s="21">
        <v>60.498243600000002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330</v>
      </c>
      <c r="C13" s="21">
        <v>0</v>
      </c>
      <c r="D13" s="21">
        <v>1724.85</v>
      </c>
      <c r="E13" s="21">
        <v>430.58867290000001</v>
      </c>
      <c r="F13" s="21">
        <v>18.407514800000001</v>
      </c>
      <c r="G13" s="21">
        <v>334.38911150000001</v>
      </c>
      <c r="H13" s="21">
        <v>1027.56</v>
      </c>
      <c r="I13" s="21">
        <v>0</v>
      </c>
      <c r="J13" s="21">
        <v>1724.85</v>
      </c>
      <c r="K13" s="21">
        <v>430.58867290000001</v>
      </c>
      <c r="L13" s="21">
        <v>18.407514800000001</v>
      </c>
      <c r="M13" s="21">
        <v>334.38911150000001</v>
      </c>
      <c r="N13" s="21">
        <v>1027.56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  <row r="22" spans="5:6" x14ac:dyDescent="0.3">
      <c r="E22" s="2"/>
      <c r="F22" s="2"/>
    </row>
    <row r="23" spans="5:6" x14ac:dyDescent="0.3">
      <c r="E23" s="2"/>
      <c r="F23" s="2"/>
    </row>
    <row r="24" spans="5:6" x14ac:dyDescent="0.3">
      <c r="E24" s="2"/>
      <c r="F24" s="2"/>
    </row>
    <row r="25" spans="5:6" x14ac:dyDescent="0.3">
      <c r="E25" s="2"/>
      <c r="F25" s="2"/>
    </row>
    <row r="26" spans="5:6" x14ac:dyDescent="0.3">
      <c r="E26" s="2"/>
      <c r="F26" s="2"/>
    </row>
    <row r="27" spans="5:6" x14ac:dyDescent="0.3">
      <c r="E27" s="2"/>
      <c r="F27" s="2"/>
    </row>
    <row r="28" spans="5:6" x14ac:dyDescent="0.3">
      <c r="E28" s="2"/>
      <c r="F28" s="2"/>
    </row>
    <row r="29" spans="5:6" x14ac:dyDescent="0.3">
      <c r="E29" s="2"/>
      <c r="F29" s="2"/>
    </row>
    <row r="30" spans="5:6" x14ac:dyDescent="0.3">
      <c r="E30" s="2"/>
      <c r="F30" s="2"/>
    </row>
    <row r="31" spans="5:6" x14ac:dyDescent="0.3">
      <c r="E31" s="2"/>
      <c r="F31" s="2"/>
    </row>
    <row r="32" spans="5:6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50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15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1.6047198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12.0942857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5" t="s">
        <v>19</v>
      </c>
      <c r="D5" s="25"/>
      <c r="E5" s="25"/>
      <c r="F5" s="25"/>
      <c r="G5" s="25"/>
      <c r="H5" s="25"/>
      <c r="I5" s="25" t="s">
        <v>27</v>
      </c>
      <c r="J5" s="25"/>
      <c r="K5" s="25"/>
      <c r="L5" s="25"/>
      <c r="M5" s="25"/>
      <c r="N5" s="25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339</v>
      </c>
      <c r="C7" s="21">
        <v>0</v>
      </c>
      <c r="D7" s="21">
        <v>1682.71</v>
      </c>
      <c r="E7" s="21">
        <v>70.280417900000003</v>
      </c>
      <c r="F7" s="21">
        <v>7.3426992999999996</v>
      </c>
      <c r="G7" s="21">
        <v>135.19343259999999</v>
      </c>
      <c r="H7" s="21">
        <v>237.55478909999999</v>
      </c>
      <c r="I7" s="21">
        <v>0</v>
      </c>
      <c r="J7" s="21">
        <v>1682.71</v>
      </c>
      <c r="K7" s="21">
        <v>61.468165599999999</v>
      </c>
      <c r="L7" s="21">
        <v>7.1400617000000004</v>
      </c>
      <c r="M7" s="21">
        <v>131.46247740000001</v>
      </c>
      <c r="N7" s="21">
        <v>193.70482659999999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339</v>
      </c>
      <c r="C8" s="21">
        <v>0</v>
      </c>
      <c r="D8" s="21">
        <v>11.2611326</v>
      </c>
      <c r="E8" s="21">
        <v>0.1007219</v>
      </c>
      <c r="F8" s="21">
        <v>4.5044800000000003E-2</v>
      </c>
      <c r="G8" s="21">
        <v>0.82936270000000001</v>
      </c>
      <c r="H8" s="21">
        <v>1.3539000000000001E-2</v>
      </c>
      <c r="I8" s="21">
        <v>0</v>
      </c>
      <c r="J8" s="21">
        <v>11.2611326</v>
      </c>
      <c r="K8" s="21">
        <v>0.1007219</v>
      </c>
      <c r="L8" s="21">
        <v>4.5044800000000003E-2</v>
      </c>
      <c r="M8" s="21">
        <v>0.82936270000000001</v>
      </c>
      <c r="N8" s="21">
        <v>1.3539000000000001E-2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339</v>
      </c>
      <c r="C9" s="21">
        <v>0</v>
      </c>
      <c r="D9" s="21">
        <v>1751.39</v>
      </c>
      <c r="E9" s="21">
        <v>309.24233040000001</v>
      </c>
      <c r="F9" s="21">
        <v>14.8376631</v>
      </c>
      <c r="G9" s="21">
        <v>273.1903499</v>
      </c>
      <c r="H9" s="21">
        <v>853.98322900000005</v>
      </c>
      <c r="I9" s="21">
        <v>0</v>
      </c>
      <c r="J9" s="21">
        <v>2295.36</v>
      </c>
      <c r="K9" s="21">
        <v>451.26508510000002</v>
      </c>
      <c r="L9" s="21">
        <v>19.087942699999999</v>
      </c>
      <c r="M9" s="21">
        <v>351.44629709999998</v>
      </c>
      <c r="N9" s="21">
        <v>1069.69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339</v>
      </c>
      <c r="C10" s="21">
        <v>0</v>
      </c>
      <c r="D10" s="21">
        <v>693.89615990000004</v>
      </c>
      <c r="E10" s="21">
        <v>37.705843799999997</v>
      </c>
      <c r="F10" s="21">
        <v>4.9432856999999997</v>
      </c>
      <c r="G10" s="21">
        <v>91.015541999999996</v>
      </c>
      <c r="H10" s="21">
        <v>242.642188</v>
      </c>
      <c r="I10" s="21">
        <v>0</v>
      </c>
      <c r="J10" s="21">
        <v>693.89615990000004</v>
      </c>
      <c r="K10" s="21">
        <v>37.705843799999997</v>
      </c>
      <c r="L10" s="21">
        <v>4.9432856999999997</v>
      </c>
      <c r="M10" s="21">
        <v>91.015541999999996</v>
      </c>
      <c r="N10" s="21">
        <v>242.642188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339</v>
      </c>
      <c r="C11" s="21">
        <v>0</v>
      </c>
      <c r="D11" s="21">
        <v>41.2401056</v>
      </c>
      <c r="E11" s="21">
        <v>0.70642269999999996</v>
      </c>
      <c r="F11" s="21">
        <v>0.1987978</v>
      </c>
      <c r="G11" s="21">
        <v>3.6602565</v>
      </c>
      <c r="H11" s="21">
        <v>4</v>
      </c>
      <c r="I11" s="21">
        <v>0</v>
      </c>
      <c r="J11" s="21">
        <v>41.2401056</v>
      </c>
      <c r="K11" s="21">
        <v>0.70642269999999996</v>
      </c>
      <c r="L11" s="21">
        <v>0.1987978</v>
      </c>
      <c r="M11" s="21">
        <v>3.6602565</v>
      </c>
      <c r="N11" s="21">
        <v>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339</v>
      </c>
      <c r="C12" s="21">
        <v>0</v>
      </c>
      <c r="D12" s="21">
        <v>433.54288029999998</v>
      </c>
      <c r="E12" s="21">
        <v>5.3985437999999997</v>
      </c>
      <c r="F12" s="21">
        <v>1.6884178999999999</v>
      </c>
      <c r="G12" s="21">
        <v>31.0870712</v>
      </c>
      <c r="H12" s="21">
        <v>9.5484378000000003</v>
      </c>
      <c r="I12" s="21">
        <v>0</v>
      </c>
      <c r="J12" s="21">
        <v>433.54288029999998</v>
      </c>
      <c r="K12" s="21">
        <v>5.3985437999999997</v>
      </c>
      <c r="L12" s="21">
        <v>1.6884178999999999</v>
      </c>
      <c r="M12" s="21">
        <v>31.0870712</v>
      </c>
      <c r="N12" s="21">
        <v>9.5484378000000003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339</v>
      </c>
      <c r="C13" s="21">
        <v>0</v>
      </c>
      <c r="D13" s="21">
        <v>1866.57</v>
      </c>
      <c r="E13" s="21">
        <v>411.50343809999998</v>
      </c>
      <c r="F13" s="21">
        <v>16.8514503</v>
      </c>
      <c r="G13" s="21">
        <v>310.26810549999999</v>
      </c>
      <c r="H13" s="21">
        <v>972.19100000000003</v>
      </c>
      <c r="I13" s="21">
        <v>0</v>
      </c>
      <c r="J13" s="21">
        <v>1866.57</v>
      </c>
      <c r="K13" s="21">
        <v>411.50343809999998</v>
      </c>
      <c r="L13" s="21">
        <v>16.8514503</v>
      </c>
      <c r="M13" s="21">
        <v>310.26810549999999</v>
      </c>
      <c r="N13" s="21">
        <v>972.19100000000003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49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4.9674620000000003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19.692035400000002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23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2" t="s">
        <v>22</v>
      </c>
    </row>
    <row r="7" spans="1:15" ht="16.2" x14ac:dyDescent="0.3">
      <c r="A7" s="17" t="s">
        <v>54</v>
      </c>
      <c r="B7" s="20">
        <v>922</v>
      </c>
      <c r="C7" s="21">
        <v>0</v>
      </c>
      <c r="D7" s="21">
        <v>659.15420600000004</v>
      </c>
      <c r="E7" s="21">
        <v>121.46332200000001</v>
      </c>
      <c r="F7" s="21">
        <v>3.3637522999999998</v>
      </c>
      <c r="G7" s="21">
        <v>102.1384971</v>
      </c>
      <c r="H7" s="21">
        <v>309.97374439999999</v>
      </c>
      <c r="I7" s="21">
        <v>0</v>
      </c>
      <c r="J7" s="21">
        <v>571.896704</v>
      </c>
      <c r="K7" s="21">
        <v>101.4882252</v>
      </c>
      <c r="L7" s="21">
        <v>2.8384972999999998</v>
      </c>
      <c r="M7" s="21">
        <v>86.189416300000005</v>
      </c>
      <c r="N7" s="21">
        <v>262.34139069999998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922</v>
      </c>
      <c r="C8" s="21">
        <v>0</v>
      </c>
      <c r="D8" s="21">
        <v>36</v>
      </c>
      <c r="E8" s="21">
        <v>0.40222269999999999</v>
      </c>
      <c r="F8" s="21">
        <v>6.9284899999999996E-2</v>
      </c>
      <c r="G8" s="21">
        <v>2.1037984999999999</v>
      </c>
      <c r="H8" s="21">
        <v>2.0250306</v>
      </c>
      <c r="I8" s="21">
        <v>0</v>
      </c>
      <c r="J8" s="21">
        <v>36</v>
      </c>
      <c r="K8" s="21">
        <v>0.40222269999999999</v>
      </c>
      <c r="L8" s="21">
        <v>6.9284899999999996E-2</v>
      </c>
      <c r="M8" s="21">
        <v>2.1037984999999999</v>
      </c>
      <c r="N8" s="21">
        <v>2.0250306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922</v>
      </c>
      <c r="C9" s="21">
        <v>5.5128814999999998</v>
      </c>
      <c r="D9" s="21">
        <v>2183.5</v>
      </c>
      <c r="E9" s="21">
        <v>649.42339279999999</v>
      </c>
      <c r="F9" s="21">
        <v>11.851936500000001</v>
      </c>
      <c r="G9" s="21">
        <v>359.87756710000002</v>
      </c>
      <c r="H9" s="21">
        <v>1307.44</v>
      </c>
      <c r="I9" s="21">
        <v>5.5128814999999998</v>
      </c>
      <c r="J9" s="21">
        <v>2579.56</v>
      </c>
      <c r="K9" s="21">
        <v>788.96469630000001</v>
      </c>
      <c r="L9" s="21">
        <v>13.410654299999999</v>
      </c>
      <c r="M9" s="21">
        <v>407.20718119999998</v>
      </c>
      <c r="N9" s="21">
        <v>1555.35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922</v>
      </c>
      <c r="C10" s="21">
        <v>0</v>
      </c>
      <c r="D10" s="21">
        <v>1692.28</v>
      </c>
      <c r="E10" s="21">
        <v>106.5874702</v>
      </c>
      <c r="F10" s="21">
        <v>6.3236435999999996</v>
      </c>
      <c r="G10" s="21">
        <v>192.0139772</v>
      </c>
      <c r="H10" s="21">
        <v>511.3213045</v>
      </c>
      <c r="I10" s="21">
        <v>0</v>
      </c>
      <c r="J10" s="21">
        <v>1692.28</v>
      </c>
      <c r="K10" s="21">
        <v>106.5874702</v>
      </c>
      <c r="L10" s="21">
        <v>6.3236435999999996</v>
      </c>
      <c r="M10" s="21">
        <v>192.0139772</v>
      </c>
      <c r="N10" s="21">
        <v>511.3213045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922</v>
      </c>
      <c r="C11" s="21">
        <v>0</v>
      </c>
      <c r="D11" s="21">
        <v>256.94753159999999</v>
      </c>
      <c r="E11" s="21">
        <v>2.0483530000000001</v>
      </c>
      <c r="F11" s="21">
        <v>0.46580589999999999</v>
      </c>
      <c r="G11" s="21">
        <v>14.143940000000001</v>
      </c>
      <c r="H11" s="21">
        <v>9.5</v>
      </c>
      <c r="I11" s="21">
        <v>0</v>
      </c>
      <c r="J11" s="21">
        <v>256.94753159999999</v>
      </c>
      <c r="K11" s="21">
        <v>2.0483530000000001</v>
      </c>
      <c r="L11" s="21">
        <v>0.46580589999999999</v>
      </c>
      <c r="M11" s="21">
        <v>14.143940000000001</v>
      </c>
      <c r="N11" s="21">
        <v>9.5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922</v>
      </c>
      <c r="C12" s="21">
        <v>0</v>
      </c>
      <c r="D12" s="21">
        <v>463.68566720000001</v>
      </c>
      <c r="E12" s="21">
        <v>17.449967900000001</v>
      </c>
      <c r="F12" s="21">
        <v>1.9929794000000001</v>
      </c>
      <c r="G12" s="21">
        <v>60.515727900000002</v>
      </c>
      <c r="H12" s="21">
        <v>114.284751</v>
      </c>
      <c r="I12" s="21">
        <v>0</v>
      </c>
      <c r="J12" s="21">
        <v>463.68566720000001</v>
      </c>
      <c r="K12" s="21">
        <v>17.569587800000001</v>
      </c>
      <c r="L12" s="21">
        <v>1.9990166</v>
      </c>
      <c r="M12" s="21">
        <v>60.699044899999997</v>
      </c>
      <c r="N12" s="21">
        <v>114.6050218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922</v>
      </c>
      <c r="C13" s="21">
        <v>0</v>
      </c>
      <c r="D13" s="21">
        <v>1850.12</v>
      </c>
      <c r="E13" s="21">
        <v>111.78524729999999</v>
      </c>
      <c r="F13" s="21">
        <v>6.7042384999999998</v>
      </c>
      <c r="G13" s="21">
        <v>203.5705351</v>
      </c>
      <c r="H13" s="21">
        <v>515.99055539999995</v>
      </c>
      <c r="I13" s="21">
        <v>0</v>
      </c>
      <c r="J13" s="21">
        <v>1850.12</v>
      </c>
      <c r="K13" s="21">
        <v>111.78524729999999</v>
      </c>
      <c r="L13" s="21">
        <v>6.7042384999999998</v>
      </c>
      <c r="M13" s="21">
        <v>203.5705351</v>
      </c>
      <c r="N13" s="21">
        <v>515.99055539999995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15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s="1" customFormat="1" ht="16.2" x14ac:dyDescent="0.3">
      <c r="A1" s="8" t="s">
        <v>48</v>
      </c>
      <c r="B1" s="8"/>
      <c r="C1" s="8"/>
      <c r="D1" s="8"/>
      <c r="E1" s="8"/>
      <c r="F1" s="8"/>
      <c r="G1" s="8"/>
      <c r="H1" s="8"/>
      <c r="I1" s="8"/>
      <c r="J1" s="8"/>
      <c r="K1" s="24" t="s">
        <v>52</v>
      </c>
      <c r="L1" s="24"/>
      <c r="M1" s="8"/>
      <c r="N1" s="8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4.9288793000000002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19.969585299999999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9" t="s">
        <v>19</v>
      </c>
      <c r="D5" s="30"/>
      <c r="E5" s="30"/>
      <c r="F5" s="30"/>
      <c r="G5" s="30"/>
      <c r="H5" s="31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464</v>
      </c>
      <c r="C7" s="21">
        <v>0</v>
      </c>
      <c r="D7" s="21">
        <v>658.06007490000002</v>
      </c>
      <c r="E7" s="21">
        <v>124.4038096</v>
      </c>
      <c r="F7" s="21">
        <v>4.8064584000000004</v>
      </c>
      <c r="G7" s="21">
        <v>103.5342825</v>
      </c>
      <c r="H7" s="21">
        <v>309.97374439999999</v>
      </c>
      <c r="I7" s="21">
        <v>0</v>
      </c>
      <c r="J7" s="21">
        <v>571.896704</v>
      </c>
      <c r="K7" s="21">
        <v>103.3638302</v>
      </c>
      <c r="L7" s="21">
        <v>3.9984725000000001</v>
      </c>
      <c r="M7" s="21">
        <v>86.129732799999999</v>
      </c>
      <c r="N7" s="21">
        <v>263.42219410000001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464</v>
      </c>
      <c r="C8" s="21">
        <v>0</v>
      </c>
      <c r="D8" s="21">
        <v>36</v>
      </c>
      <c r="E8" s="21">
        <v>0.35615829999999998</v>
      </c>
      <c r="F8" s="21">
        <v>9.8679299999999998E-2</v>
      </c>
      <c r="G8" s="21">
        <v>2.1256178999999999</v>
      </c>
      <c r="H8" s="21">
        <v>1.5955117999999999</v>
      </c>
      <c r="I8" s="21">
        <v>0</v>
      </c>
      <c r="J8" s="21">
        <v>36</v>
      </c>
      <c r="K8" s="21">
        <v>0.35615829999999998</v>
      </c>
      <c r="L8" s="21">
        <v>9.8679299999999998E-2</v>
      </c>
      <c r="M8" s="21">
        <v>2.1256178999999999</v>
      </c>
      <c r="N8" s="21">
        <v>1.5955117999999999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464</v>
      </c>
      <c r="C9" s="21">
        <v>21.7325281</v>
      </c>
      <c r="D9" s="21">
        <v>2183.5</v>
      </c>
      <c r="E9" s="21">
        <v>663.61277610000002</v>
      </c>
      <c r="F9" s="21">
        <v>17.332152099999998</v>
      </c>
      <c r="G9" s="21">
        <v>373.3459828</v>
      </c>
      <c r="H9" s="21">
        <v>1322.01</v>
      </c>
      <c r="I9" s="21">
        <v>21.7325281</v>
      </c>
      <c r="J9" s="21">
        <v>2579.56</v>
      </c>
      <c r="K9" s="21">
        <v>819.27831819999994</v>
      </c>
      <c r="L9" s="21">
        <v>19.797901700000001</v>
      </c>
      <c r="M9" s="21">
        <v>426.45985450000001</v>
      </c>
      <c r="N9" s="21">
        <v>1578.92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464</v>
      </c>
      <c r="C10" s="21">
        <v>0</v>
      </c>
      <c r="D10" s="21">
        <v>1692.28</v>
      </c>
      <c r="E10" s="21">
        <v>115.51961609999999</v>
      </c>
      <c r="F10" s="21">
        <v>9.5326084000000009</v>
      </c>
      <c r="G10" s="21">
        <v>205.33866810000001</v>
      </c>
      <c r="H10" s="21">
        <v>511.3213045</v>
      </c>
      <c r="I10" s="21">
        <v>0</v>
      </c>
      <c r="J10" s="21">
        <v>1692.28</v>
      </c>
      <c r="K10" s="21">
        <v>115.51961609999999</v>
      </c>
      <c r="L10" s="21">
        <v>9.5326084000000009</v>
      </c>
      <c r="M10" s="21">
        <v>205.33866810000001</v>
      </c>
      <c r="N10" s="21">
        <v>511.3213045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464</v>
      </c>
      <c r="C11" s="21">
        <v>0</v>
      </c>
      <c r="D11" s="21">
        <v>256.94753159999999</v>
      </c>
      <c r="E11" s="21">
        <v>2.8969372999999998</v>
      </c>
      <c r="F11" s="21">
        <v>0.89273409999999997</v>
      </c>
      <c r="G11" s="21">
        <v>19.230080600000001</v>
      </c>
      <c r="H11" s="21">
        <v>12.1</v>
      </c>
      <c r="I11" s="21">
        <v>0</v>
      </c>
      <c r="J11" s="21">
        <v>256.94753159999999</v>
      </c>
      <c r="K11" s="21">
        <v>2.8969372999999998</v>
      </c>
      <c r="L11" s="21">
        <v>0.89273409999999997</v>
      </c>
      <c r="M11" s="21">
        <v>19.230080600000001</v>
      </c>
      <c r="N11" s="21">
        <v>12.1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464</v>
      </c>
      <c r="C12" s="21">
        <v>0</v>
      </c>
      <c r="D12" s="21">
        <v>463.68566720000001</v>
      </c>
      <c r="E12" s="21">
        <v>18.3032948</v>
      </c>
      <c r="F12" s="21">
        <v>3.0130308000000001</v>
      </c>
      <c r="G12" s="21">
        <v>64.902668800000001</v>
      </c>
      <c r="H12" s="21">
        <v>122.1330533</v>
      </c>
      <c r="I12" s="21">
        <v>0</v>
      </c>
      <c r="J12" s="21">
        <v>463.68566720000001</v>
      </c>
      <c r="K12" s="21">
        <v>18.5409878</v>
      </c>
      <c r="L12" s="21">
        <v>3.0286431999999999</v>
      </c>
      <c r="M12" s="21">
        <v>65.238970199999997</v>
      </c>
      <c r="N12" s="21">
        <v>152.95571519999999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464</v>
      </c>
      <c r="C13" s="21">
        <v>0</v>
      </c>
      <c r="D13" s="21">
        <v>1850.12</v>
      </c>
      <c r="E13" s="21">
        <v>132.20278400000001</v>
      </c>
      <c r="F13" s="21">
        <v>10.6760582</v>
      </c>
      <c r="G13" s="21">
        <v>229.96933189999999</v>
      </c>
      <c r="H13" s="21">
        <v>561.53404780000005</v>
      </c>
      <c r="I13" s="21">
        <v>0</v>
      </c>
      <c r="J13" s="21">
        <v>1850.12</v>
      </c>
      <c r="K13" s="21">
        <v>132.20278400000001</v>
      </c>
      <c r="L13" s="21">
        <v>10.6760582</v>
      </c>
      <c r="M13" s="21">
        <v>229.96933189999999</v>
      </c>
      <c r="N13" s="21">
        <v>561.53404780000005</v>
      </c>
      <c r="O13" s="15" t="str">
        <f>LOOKUP(B13,{0,1,5,30},{"-","**","*","-"})</f>
        <v>-</v>
      </c>
    </row>
    <row r="14" spans="1:15" ht="16.2" x14ac:dyDescent="0.3">
      <c r="A14" s="2" t="s">
        <v>28</v>
      </c>
    </row>
    <row r="15" spans="1:15" ht="16.2" x14ac:dyDescent="0.3">
      <c r="A15" s="2" t="s">
        <v>29</v>
      </c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47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5.0065502000000004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19.435744700000001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458</v>
      </c>
      <c r="C7" s="21">
        <v>0</v>
      </c>
      <c r="D7" s="21">
        <v>659.15420600000004</v>
      </c>
      <c r="E7" s="21">
        <v>118.4843128</v>
      </c>
      <c r="F7" s="21">
        <v>4.7068155000000003</v>
      </c>
      <c r="G7" s="21">
        <v>100.7302507</v>
      </c>
      <c r="H7" s="21">
        <v>317.22978899999998</v>
      </c>
      <c r="I7" s="21">
        <v>0</v>
      </c>
      <c r="J7" s="21">
        <v>523.67320649999999</v>
      </c>
      <c r="K7" s="21">
        <v>99.588049100000006</v>
      </c>
      <c r="L7" s="21">
        <v>4.0326452000000002</v>
      </c>
      <c r="M7" s="21">
        <v>86.302374999999998</v>
      </c>
      <c r="N7" s="21">
        <v>262.34139069999998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458</v>
      </c>
      <c r="C8" s="21">
        <v>0</v>
      </c>
      <c r="D8" s="21">
        <v>26.056434299999999</v>
      </c>
      <c r="E8" s="21">
        <v>0.44889059999999997</v>
      </c>
      <c r="F8" s="21">
        <v>9.7320199999999996E-2</v>
      </c>
      <c r="G8" s="21">
        <v>2.0827436000000001</v>
      </c>
      <c r="H8" s="21">
        <v>3.2189554999999999</v>
      </c>
      <c r="I8" s="21">
        <v>0</v>
      </c>
      <c r="J8" s="21">
        <v>26.056434299999999</v>
      </c>
      <c r="K8" s="21">
        <v>0.44889059999999997</v>
      </c>
      <c r="L8" s="21">
        <v>9.7320199999999996E-2</v>
      </c>
      <c r="M8" s="21">
        <v>2.0827436000000001</v>
      </c>
      <c r="N8" s="21">
        <v>3.2189554999999999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458</v>
      </c>
      <c r="C9" s="21">
        <v>5.5128814999999998</v>
      </c>
      <c r="D9" s="21">
        <v>1855.11</v>
      </c>
      <c r="E9" s="21">
        <v>635.04812240000001</v>
      </c>
      <c r="F9" s="21">
        <v>16.144727700000001</v>
      </c>
      <c r="G9" s="21">
        <v>345.5122599</v>
      </c>
      <c r="H9" s="21">
        <v>1300.95</v>
      </c>
      <c r="I9" s="21">
        <v>5.5128814999999998</v>
      </c>
      <c r="J9" s="21">
        <v>2061.71</v>
      </c>
      <c r="K9" s="21">
        <v>758.25395279999998</v>
      </c>
      <c r="L9" s="21">
        <v>17.9787161</v>
      </c>
      <c r="M9" s="21">
        <v>384.76132619999998</v>
      </c>
      <c r="N9" s="21">
        <v>1483.05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458</v>
      </c>
      <c r="C10" s="21">
        <v>0</v>
      </c>
      <c r="D10" s="21">
        <v>914.81285779999996</v>
      </c>
      <c r="E10" s="21">
        <v>97.538309400000003</v>
      </c>
      <c r="F10" s="21">
        <v>8.2830466000000005</v>
      </c>
      <c r="G10" s="21">
        <v>177.2649376</v>
      </c>
      <c r="H10" s="21">
        <v>517.95356900000002</v>
      </c>
      <c r="I10" s="21">
        <v>0</v>
      </c>
      <c r="J10" s="21">
        <v>914.81285779999996</v>
      </c>
      <c r="K10" s="21">
        <v>97.538309400000003</v>
      </c>
      <c r="L10" s="21">
        <v>8.2830466000000005</v>
      </c>
      <c r="M10" s="21">
        <v>177.2649376</v>
      </c>
      <c r="N10" s="21">
        <v>517.95356900000002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458</v>
      </c>
      <c r="C11" s="21">
        <v>0</v>
      </c>
      <c r="D11" s="21">
        <v>48.395577600000003</v>
      </c>
      <c r="E11" s="21">
        <v>1.1886519</v>
      </c>
      <c r="F11" s="21">
        <v>0.2429953</v>
      </c>
      <c r="G11" s="21">
        <v>5.2003269000000003</v>
      </c>
      <c r="H11" s="21">
        <v>7.8</v>
      </c>
      <c r="I11" s="21">
        <v>0</v>
      </c>
      <c r="J11" s="21">
        <v>48.395577600000003</v>
      </c>
      <c r="K11" s="21">
        <v>1.1886519</v>
      </c>
      <c r="L11" s="21">
        <v>0.2429953</v>
      </c>
      <c r="M11" s="21">
        <v>5.2003269000000003</v>
      </c>
      <c r="N11" s="21">
        <v>7.8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458</v>
      </c>
      <c r="C12" s="21">
        <v>0</v>
      </c>
      <c r="D12" s="21">
        <v>463.08376279999999</v>
      </c>
      <c r="E12" s="21">
        <v>16.585462100000001</v>
      </c>
      <c r="F12" s="21">
        <v>2.6063626000000002</v>
      </c>
      <c r="G12" s="21">
        <v>55.778595299999999</v>
      </c>
      <c r="H12" s="21">
        <v>108.6406284</v>
      </c>
      <c r="I12" s="21">
        <v>0</v>
      </c>
      <c r="J12" s="21">
        <v>463.08376279999999</v>
      </c>
      <c r="K12" s="21">
        <v>16.585462100000001</v>
      </c>
      <c r="L12" s="21">
        <v>2.6063626000000002</v>
      </c>
      <c r="M12" s="21">
        <v>55.778595299999999</v>
      </c>
      <c r="N12" s="21">
        <v>108.6406284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458</v>
      </c>
      <c r="C13" s="21">
        <v>0</v>
      </c>
      <c r="D13" s="21">
        <v>1092.33</v>
      </c>
      <c r="E13" s="21">
        <v>91.100231899999997</v>
      </c>
      <c r="F13" s="21">
        <v>7.9688781999999998</v>
      </c>
      <c r="G13" s="21">
        <v>170.5414418</v>
      </c>
      <c r="H13" s="21">
        <v>403.78881699999999</v>
      </c>
      <c r="I13" s="21">
        <v>0</v>
      </c>
      <c r="J13" s="21">
        <v>1092.33</v>
      </c>
      <c r="K13" s="21">
        <v>91.100231899999997</v>
      </c>
      <c r="L13" s="21">
        <v>7.9688781999999998</v>
      </c>
      <c r="M13" s="21">
        <v>170.5414418</v>
      </c>
      <c r="N13" s="21">
        <v>403.78881699999999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59" width="9" style="4"/>
    <col min="260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5" width="9" style="4"/>
    <col min="516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1" width="9" style="4"/>
    <col min="772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7" width="9" style="4"/>
    <col min="1028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3" width="9" style="4"/>
    <col min="1284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39" width="9" style="4"/>
    <col min="1540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5" width="9" style="4"/>
    <col min="1796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1" width="9" style="4"/>
    <col min="2052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7" width="9" style="4"/>
    <col min="2308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3" width="9" style="4"/>
    <col min="2564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19" width="9" style="4"/>
    <col min="2820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5" width="9" style="4"/>
    <col min="3076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1" width="9" style="4"/>
    <col min="3332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7" width="9" style="4"/>
    <col min="3588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3" width="9" style="4"/>
    <col min="3844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099" width="9" style="4"/>
    <col min="4100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5" width="9" style="4"/>
    <col min="4356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1" width="9" style="4"/>
    <col min="4612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7" width="9" style="4"/>
    <col min="4868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3" width="9" style="4"/>
    <col min="5124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79" width="9" style="4"/>
    <col min="5380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5" width="9" style="4"/>
    <col min="5636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1" width="9" style="4"/>
    <col min="5892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7" width="9" style="4"/>
    <col min="6148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3" width="9" style="4"/>
    <col min="6404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59" width="9" style="4"/>
    <col min="6660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5" width="9" style="4"/>
    <col min="6916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1" width="9" style="4"/>
    <col min="7172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7" width="9" style="4"/>
    <col min="7428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3" width="9" style="4"/>
    <col min="7684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39" width="9" style="4"/>
    <col min="7940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5" width="9" style="4"/>
    <col min="8196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1" width="9" style="4"/>
    <col min="8452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7" width="9" style="4"/>
    <col min="8708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3" width="9" style="4"/>
    <col min="8964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19" width="9" style="4"/>
    <col min="9220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5" width="9" style="4"/>
    <col min="9476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1" width="9" style="4"/>
    <col min="9732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7" width="9" style="4"/>
    <col min="9988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3" width="9" style="4"/>
    <col min="10244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499" width="9" style="4"/>
    <col min="10500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5" width="9" style="4"/>
    <col min="10756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1" width="9" style="4"/>
    <col min="11012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7" width="9" style="4"/>
    <col min="11268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3" width="9" style="4"/>
    <col min="11524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79" width="9" style="4"/>
    <col min="11780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5" width="9" style="4"/>
    <col min="12036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1" width="9" style="4"/>
    <col min="12292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7" width="9" style="4"/>
    <col min="12548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3" width="9" style="4"/>
    <col min="12804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59" width="9" style="4"/>
    <col min="13060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5" width="9" style="4"/>
    <col min="13316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1" width="9" style="4"/>
    <col min="13572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7" width="9" style="4"/>
    <col min="13828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3" width="9" style="4"/>
    <col min="14084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39" width="9" style="4"/>
    <col min="14340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5" width="9" style="4"/>
    <col min="14596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1" width="9" style="4"/>
    <col min="14852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7" width="9" style="4"/>
    <col min="15108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3" width="9" style="4"/>
    <col min="15364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19" width="9" style="4"/>
    <col min="15620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5" width="9" style="4"/>
    <col min="15876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1" width="9" style="4"/>
    <col min="16132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46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7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7" t="s">
        <v>10</v>
      </c>
      <c r="B3" s="16">
        <v>9.5648855000000008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7" t="s">
        <v>11</v>
      </c>
      <c r="B4" s="16">
        <v>36.133881899999999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32" t="s">
        <v>0</v>
      </c>
      <c r="C5" s="29" t="s">
        <v>19</v>
      </c>
      <c r="D5" s="30"/>
      <c r="E5" s="30"/>
      <c r="F5" s="30"/>
      <c r="G5" s="30"/>
      <c r="H5" s="31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3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1834</v>
      </c>
      <c r="C7" s="21">
        <v>0</v>
      </c>
      <c r="D7" s="21">
        <v>1514.1</v>
      </c>
      <c r="E7" s="21">
        <v>173.29648879999999</v>
      </c>
      <c r="F7" s="21">
        <v>3.3060828999999998</v>
      </c>
      <c r="G7" s="21">
        <v>141.58374860000001</v>
      </c>
      <c r="H7" s="21">
        <v>427.77734329999998</v>
      </c>
      <c r="I7" s="21">
        <v>0</v>
      </c>
      <c r="J7" s="21">
        <v>1361.17</v>
      </c>
      <c r="K7" s="21">
        <v>143.2618205</v>
      </c>
      <c r="L7" s="21">
        <v>2.7253017000000002</v>
      </c>
      <c r="M7" s="21">
        <v>116.7116637</v>
      </c>
      <c r="N7" s="21">
        <v>364.50556419999998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1834</v>
      </c>
      <c r="C8" s="21">
        <v>0</v>
      </c>
      <c r="D8" s="21">
        <v>33.479409199999999</v>
      </c>
      <c r="E8" s="21">
        <v>0.48706199999999999</v>
      </c>
      <c r="F8" s="21">
        <v>5.1576299999999999E-2</v>
      </c>
      <c r="G8" s="21">
        <v>2.2087666000000001</v>
      </c>
      <c r="H8" s="21">
        <v>2.8859946000000001</v>
      </c>
      <c r="I8" s="21">
        <v>0</v>
      </c>
      <c r="J8" s="21">
        <v>33.479409199999999</v>
      </c>
      <c r="K8" s="21">
        <v>0.48706199999999999</v>
      </c>
      <c r="L8" s="21">
        <v>5.1576299999999999E-2</v>
      </c>
      <c r="M8" s="21">
        <v>2.2087666000000001</v>
      </c>
      <c r="N8" s="21">
        <v>2.8859946000000001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1834</v>
      </c>
      <c r="C9" s="21">
        <v>2.4957769999999999</v>
      </c>
      <c r="D9" s="21">
        <v>4146.32</v>
      </c>
      <c r="E9" s="21">
        <v>804.55104359999996</v>
      </c>
      <c r="F9" s="21">
        <v>10.926715400000001</v>
      </c>
      <c r="G9" s="21">
        <v>467.93906049999998</v>
      </c>
      <c r="H9" s="21">
        <v>1679.63</v>
      </c>
      <c r="I9" s="21">
        <v>2.4957769999999999</v>
      </c>
      <c r="J9" s="21">
        <v>4168.45</v>
      </c>
      <c r="K9" s="21">
        <v>948.27000699999996</v>
      </c>
      <c r="L9" s="21">
        <v>11.8119028</v>
      </c>
      <c r="M9" s="21">
        <v>505.84740820000002</v>
      </c>
      <c r="N9" s="21">
        <v>1879.6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1834</v>
      </c>
      <c r="C10" s="21">
        <v>0</v>
      </c>
      <c r="D10" s="21">
        <v>2854.79</v>
      </c>
      <c r="E10" s="21">
        <v>208.4675416</v>
      </c>
      <c r="F10" s="21">
        <v>7.3417342000000003</v>
      </c>
      <c r="G10" s="21">
        <v>314.41142589999998</v>
      </c>
      <c r="H10" s="21">
        <v>804.61057500000004</v>
      </c>
      <c r="I10" s="21">
        <v>0</v>
      </c>
      <c r="J10" s="21">
        <v>2854.79</v>
      </c>
      <c r="K10" s="21">
        <v>208.4675416</v>
      </c>
      <c r="L10" s="21">
        <v>7.3417342000000003</v>
      </c>
      <c r="M10" s="21">
        <v>314.41142589999998</v>
      </c>
      <c r="N10" s="21">
        <v>804.61057500000004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1834</v>
      </c>
      <c r="C11" s="21">
        <v>0</v>
      </c>
      <c r="D11" s="21">
        <v>286.58128820000002</v>
      </c>
      <c r="E11" s="21">
        <v>1.7184832000000001</v>
      </c>
      <c r="F11" s="21">
        <v>0.257359</v>
      </c>
      <c r="G11" s="21">
        <v>11.0214564</v>
      </c>
      <c r="H11" s="21">
        <v>8.1949486</v>
      </c>
      <c r="I11" s="21">
        <v>0</v>
      </c>
      <c r="J11" s="21">
        <v>286.58128820000002</v>
      </c>
      <c r="K11" s="21">
        <v>1.7184832000000001</v>
      </c>
      <c r="L11" s="21">
        <v>0.257359</v>
      </c>
      <c r="M11" s="21">
        <v>11.0214564</v>
      </c>
      <c r="N11" s="21">
        <v>8.1949486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1834</v>
      </c>
      <c r="C12" s="21">
        <v>0</v>
      </c>
      <c r="D12" s="21">
        <v>1484.33</v>
      </c>
      <c r="E12" s="21">
        <v>33.410870799999998</v>
      </c>
      <c r="F12" s="21">
        <v>2.5881249</v>
      </c>
      <c r="G12" s="21">
        <v>110.8370343</v>
      </c>
      <c r="H12" s="21">
        <v>215.4302515</v>
      </c>
      <c r="I12" s="21">
        <v>0</v>
      </c>
      <c r="J12" s="21">
        <v>1484.33</v>
      </c>
      <c r="K12" s="21">
        <v>33.467539199999997</v>
      </c>
      <c r="L12" s="21">
        <v>2.5889668000000001</v>
      </c>
      <c r="M12" s="21">
        <v>110.8730884</v>
      </c>
      <c r="N12" s="21">
        <v>215.4302515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1834</v>
      </c>
      <c r="C13" s="21">
        <v>0</v>
      </c>
      <c r="D13" s="21">
        <v>1593.42</v>
      </c>
      <c r="E13" s="21">
        <v>78.094739899999993</v>
      </c>
      <c r="F13" s="21">
        <v>3.8402257</v>
      </c>
      <c r="G13" s="21">
        <v>164.4585324</v>
      </c>
      <c r="H13" s="21">
        <v>441.33969000000002</v>
      </c>
      <c r="I13" s="21">
        <v>0</v>
      </c>
      <c r="J13" s="21">
        <v>1593.42</v>
      </c>
      <c r="K13" s="21">
        <v>78.094739899999993</v>
      </c>
      <c r="L13" s="21">
        <v>3.8402257</v>
      </c>
      <c r="M13" s="21">
        <v>164.4585324</v>
      </c>
      <c r="N13" s="21">
        <v>441.33969000000002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5" ht="16.2" x14ac:dyDescent="0.3">
      <c r="A1" s="10" t="s">
        <v>45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9.5545852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37.104117600000002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32" t="s">
        <v>0</v>
      </c>
      <c r="C5" s="29" t="s">
        <v>19</v>
      </c>
      <c r="D5" s="30"/>
      <c r="E5" s="30"/>
      <c r="F5" s="30"/>
      <c r="G5" s="30"/>
      <c r="H5" s="31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3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916</v>
      </c>
      <c r="C7" s="21">
        <v>0</v>
      </c>
      <c r="D7" s="21">
        <v>1514.1</v>
      </c>
      <c r="E7" s="21">
        <v>187.12551310000001</v>
      </c>
      <c r="F7" s="21">
        <v>4.9217424999999997</v>
      </c>
      <c r="G7" s="21">
        <v>148.95895669999999</v>
      </c>
      <c r="H7" s="21">
        <v>452.07728639999999</v>
      </c>
      <c r="I7" s="21">
        <v>0</v>
      </c>
      <c r="J7" s="21">
        <v>1361.17</v>
      </c>
      <c r="K7" s="21">
        <v>153.93733929999999</v>
      </c>
      <c r="L7" s="21">
        <v>4.0411172999999998</v>
      </c>
      <c r="M7" s="21">
        <v>122.30640320000001</v>
      </c>
      <c r="N7" s="21">
        <v>375.08968549999997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916</v>
      </c>
      <c r="C8" s="21">
        <v>0</v>
      </c>
      <c r="D8" s="21">
        <v>18.010306</v>
      </c>
      <c r="E8" s="21">
        <v>0.44605479999999997</v>
      </c>
      <c r="F8" s="21">
        <v>6.2965099999999996E-2</v>
      </c>
      <c r="G8" s="21">
        <v>1.9056702000000001</v>
      </c>
      <c r="H8" s="21">
        <v>2.7947980000000001</v>
      </c>
      <c r="I8" s="21">
        <v>0</v>
      </c>
      <c r="J8" s="21">
        <v>18.010306</v>
      </c>
      <c r="K8" s="21">
        <v>0.44605479999999997</v>
      </c>
      <c r="L8" s="21">
        <v>6.2965099999999996E-2</v>
      </c>
      <c r="M8" s="21">
        <v>1.9056702000000001</v>
      </c>
      <c r="N8" s="21">
        <v>2.7947980000000001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916</v>
      </c>
      <c r="C9" s="21">
        <v>72.767129299999993</v>
      </c>
      <c r="D9" s="21">
        <v>3240.63</v>
      </c>
      <c r="E9" s="21">
        <v>832.66543239999999</v>
      </c>
      <c r="F9" s="21">
        <v>15.787293099999999</v>
      </c>
      <c r="G9" s="21">
        <v>477.8101929</v>
      </c>
      <c r="H9" s="21">
        <v>1726.35</v>
      </c>
      <c r="I9" s="21">
        <v>88.132903600000006</v>
      </c>
      <c r="J9" s="21">
        <v>3547.73</v>
      </c>
      <c r="K9" s="21">
        <v>994.60864179999999</v>
      </c>
      <c r="L9" s="21">
        <v>17.416037599999999</v>
      </c>
      <c r="M9" s="21">
        <v>527.10494510000001</v>
      </c>
      <c r="N9" s="21">
        <v>2021.95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916</v>
      </c>
      <c r="C10" s="21">
        <v>0</v>
      </c>
      <c r="D10" s="21">
        <v>2854.79</v>
      </c>
      <c r="E10" s="21">
        <v>234.09901859999999</v>
      </c>
      <c r="F10" s="21">
        <v>11.1829257</v>
      </c>
      <c r="G10" s="21">
        <v>338.45674869999999</v>
      </c>
      <c r="H10" s="21">
        <v>879.70756200000005</v>
      </c>
      <c r="I10" s="21">
        <v>0</v>
      </c>
      <c r="J10" s="21">
        <v>2854.79</v>
      </c>
      <c r="K10" s="21">
        <v>234.09901859999999</v>
      </c>
      <c r="L10" s="21">
        <v>11.1829257</v>
      </c>
      <c r="M10" s="21">
        <v>338.45674869999999</v>
      </c>
      <c r="N10" s="21">
        <v>879.70756200000005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916</v>
      </c>
      <c r="C11" s="21">
        <v>0</v>
      </c>
      <c r="D11" s="21">
        <v>286.58128820000002</v>
      </c>
      <c r="E11" s="21">
        <v>1.9619698999999999</v>
      </c>
      <c r="F11" s="21">
        <v>0.4402372</v>
      </c>
      <c r="G11" s="21">
        <v>13.3239959</v>
      </c>
      <c r="H11" s="21">
        <v>8.4054047000000001</v>
      </c>
      <c r="I11" s="21">
        <v>0</v>
      </c>
      <c r="J11" s="21">
        <v>286.58128820000002</v>
      </c>
      <c r="K11" s="21">
        <v>1.9619698999999999</v>
      </c>
      <c r="L11" s="21">
        <v>0.4402372</v>
      </c>
      <c r="M11" s="21">
        <v>13.3239959</v>
      </c>
      <c r="N11" s="21">
        <v>8.4054047000000001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916</v>
      </c>
      <c r="C12" s="21">
        <v>0</v>
      </c>
      <c r="D12" s="21">
        <v>1484.33</v>
      </c>
      <c r="E12" s="21">
        <v>32.293789599999997</v>
      </c>
      <c r="F12" s="21">
        <v>3.8047955999999998</v>
      </c>
      <c r="G12" s="21">
        <v>115.1540097</v>
      </c>
      <c r="H12" s="21">
        <v>210.66661640000001</v>
      </c>
      <c r="I12" s="21">
        <v>0</v>
      </c>
      <c r="J12" s="21">
        <v>1484.33</v>
      </c>
      <c r="K12" s="21">
        <v>32.293789599999997</v>
      </c>
      <c r="L12" s="21">
        <v>3.8047955999999998</v>
      </c>
      <c r="M12" s="21">
        <v>115.1540097</v>
      </c>
      <c r="N12" s="21">
        <v>210.66661640000001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916</v>
      </c>
      <c r="C13" s="21">
        <v>0</v>
      </c>
      <c r="D13" s="21">
        <v>1593.42</v>
      </c>
      <c r="E13" s="21">
        <v>81.780751300000006</v>
      </c>
      <c r="F13" s="21">
        <v>5.7434694000000004</v>
      </c>
      <c r="G13" s="21">
        <v>173.82892509999999</v>
      </c>
      <c r="H13" s="21">
        <v>517.26174330000003</v>
      </c>
      <c r="I13" s="21">
        <v>0</v>
      </c>
      <c r="J13" s="21">
        <v>1593.42</v>
      </c>
      <c r="K13" s="21">
        <v>81.780751300000006</v>
      </c>
      <c r="L13" s="21">
        <v>5.7434694000000004</v>
      </c>
      <c r="M13" s="21">
        <v>173.82892509999999</v>
      </c>
      <c r="N13" s="21">
        <v>517.26174330000003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5" ht="16.2" x14ac:dyDescent="0.3">
      <c r="A1" s="10" t="s">
        <v>44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9.5751633999999992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35.187762900000003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32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32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918</v>
      </c>
      <c r="C7" s="21">
        <v>0</v>
      </c>
      <c r="D7" s="21">
        <v>786.66409950000002</v>
      </c>
      <c r="E7" s="21">
        <v>159.49759309999999</v>
      </c>
      <c r="F7" s="21">
        <v>4.3721275000000004</v>
      </c>
      <c r="G7" s="21">
        <v>132.46897129999999</v>
      </c>
      <c r="H7" s="21">
        <v>420.38115169999998</v>
      </c>
      <c r="I7" s="21">
        <v>0</v>
      </c>
      <c r="J7" s="21">
        <v>695.67285240000001</v>
      </c>
      <c r="K7" s="21">
        <v>132.60955989999999</v>
      </c>
      <c r="L7" s="21">
        <v>3.6267439000000001</v>
      </c>
      <c r="M7" s="21">
        <v>109.884953</v>
      </c>
      <c r="N7" s="21">
        <v>349.00509579999999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918</v>
      </c>
      <c r="C8" s="21">
        <v>0</v>
      </c>
      <c r="D8" s="21">
        <v>33.479409199999999</v>
      </c>
      <c r="E8" s="21">
        <v>0.52797989999999995</v>
      </c>
      <c r="F8" s="21">
        <v>8.16828E-2</v>
      </c>
      <c r="G8" s="21">
        <v>2.4748668</v>
      </c>
      <c r="H8" s="21">
        <v>3.4523994999999998</v>
      </c>
      <c r="I8" s="21">
        <v>0</v>
      </c>
      <c r="J8" s="21">
        <v>33.479409199999999</v>
      </c>
      <c r="K8" s="21">
        <v>0.52797989999999995</v>
      </c>
      <c r="L8" s="21">
        <v>8.16828E-2</v>
      </c>
      <c r="M8" s="21">
        <v>2.4748668</v>
      </c>
      <c r="N8" s="21">
        <v>3.4523994999999998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918</v>
      </c>
      <c r="C9" s="21">
        <v>2.4957769999999999</v>
      </c>
      <c r="D9" s="21">
        <v>4146.32</v>
      </c>
      <c r="E9" s="21">
        <v>776.49790619999999</v>
      </c>
      <c r="F9" s="21">
        <v>15.0638836</v>
      </c>
      <c r="G9" s="21">
        <v>456.41330190000002</v>
      </c>
      <c r="H9" s="21">
        <v>1559.63</v>
      </c>
      <c r="I9" s="21">
        <v>2.4957769999999999</v>
      </c>
      <c r="J9" s="21">
        <v>4168.45</v>
      </c>
      <c r="K9" s="21">
        <v>902.03232790000004</v>
      </c>
      <c r="L9" s="21">
        <v>15.827409599999999</v>
      </c>
      <c r="M9" s="21">
        <v>479.54700380000003</v>
      </c>
      <c r="N9" s="21">
        <v>1752.99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918</v>
      </c>
      <c r="C10" s="21">
        <v>0</v>
      </c>
      <c r="D10" s="21">
        <v>2027.62</v>
      </c>
      <c r="E10" s="21">
        <v>182.8919066</v>
      </c>
      <c r="F10" s="21">
        <v>9.4504254999999997</v>
      </c>
      <c r="G10" s="21">
        <v>286.33385559999999</v>
      </c>
      <c r="H10" s="21">
        <v>716.60401330000002</v>
      </c>
      <c r="I10" s="21">
        <v>0</v>
      </c>
      <c r="J10" s="21">
        <v>2027.62</v>
      </c>
      <c r="K10" s="21">
        <v>182.8919066</v>
      </c>
      <c r="L10" s="21">
        <v>9.4504254999999997</v>
      </c>
      <c r="M10" s="21">
        <v>286.33385559999999</v>
      </c>
      <c r="N10" s="21">
        <v>716.60401330000002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918</v>
      </c>
      <c r="C11" s="21">
        <v>0</v>
      </c>
      <c r="D11" s="21">
        <v>132.3776531</v>
      </c>
      <c r="E11" s="21">
        <v>1.4755267999999999</v>
      </c>
      <c r="F11" s="21">
        <v>0.26722279999999998</v>
      </c>
      <c r="G11" s="21">
        <v>8.0964528999999992</v>
      </c>
      <c r="H11" s="21">
        <v>8.1949486</v>
      </c>
      <c r="I11" s="21">
        <v>0</v>
      </c>
      <c r="J11" s="21">
        <v>132.3776531</v>
      </c>
      <c r="K11" s="21">
        <v>1.4755267999999999</v>
      </c>
      <c r="L11" s="21">
        <v>0.26722279999999998</v>
      </c>
      <c r="M11" s="21">
        <v>8.0964528999999992</v>
      </c>
      <c r="N11" s="21">
        <v>8.1949486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918</v>
      </c>
      <c r="C12" s="21">
        <v>0</v>
      </c>
      <c r="D12" s="21">
        <v>1237.3</v>
      </c>
      <c r="E12" s="21">
        <v>34.525518300000002</v>
      </c>
      <c r="F12" s="21">
        <v>3.5119286999999999</v>
      </c>
      <c r="G12" s="21">
        <v>106.4062249</v>
      </c>
      <c r="H12" s="21">
        <v>221.09400400000001</v>
      </c>
      <c r="I12" s="21">
        <v>0</v>
      </c>
      <c r="J12" s="21">
        <v>1237.3</v>
      </c>
      <c r="K12" s="21">
        <v>34.638731700000001</v>
      </c>
      <c r="L12" s="21">
        <v>3.5143658000000002</v>
      </c>
      <c r="M12" s="21">
        <v>106.480064</v>
      </c>
      <c r="N12" s="21">
        <v>221.09400400000001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918</v>
      </c>
      <c r="C13" s="21">
        <v>0</v>
      </c>
      <c r="D13" s="21">
        <v>1288.01</v>
      </c>
      <c r="E13" s="21">
        <v>74.416758999999999</v>
      </c>
      <c r="F13" s="21">
        <v>5.1009435999999999</v>
      </c>
      <c r="G13" s="21">
        <v>154.55101629999999</v>
      </c>
      <c r="H13" s="21">
        <v>407.9206471</v>
      </c>
      <c r="I13" s="21">
        <v>0</v>
      </c>
      <c r="J13" s="21">
        <v>1288.01</v>
      </c>
      <c r="K13" s="21">
        <v>74.416758999999999</v>
      </c>
      <c r="L13" s="21">
        <v>5.1009435999999999</v>
      </c>
      <c r="M13" s="21">
        <v>154.55101629999999</v>
      </c>
      <c r="N13" s="21">
        <v>407.9206471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43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14.4678077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55.011208400000001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6" t="s">
        <v>27</v>
      </c>
      <c r="J5" s="27"/>
      <c r="K5" s="27"/>
      <c r="L5" s="27"/>
      <c r="M5" s="27"/>
      <c r="N5" s="28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1227</v>
      </c>
      <c r="C7" s="21">
        <v>0</v>
      </c>
      <c r="D7" s="21">
        <v>1011.8</v>
      </c>
      <c r="E7" s="21">
        <v>198.520949</v>
      </c>
      <c r="F7" s="21">
        <v>4.4339383999999997</v>
      </c>
      <c r="G7" s="21">
        <v>155.31447800000001</v>
      </c>
      <c r="H7" s="21">
        <v>493.00823370000001</v>
      </c>
      <c r="I7" s="21">
        <v>0</v>
      </c>
      <c r="J7" s="21">
        <v>849.08885169999996</v>
      </c>
      <c r="K7" s="21">
        <v>164.0050526</v>
      </c>
      <c r="L7" s="21">
        <v>3.6735448000000002</v>
      </c>
      <c r="M7" s="21">
        <v>128.67898460000001</v>
      </c>
      <c r="N7" s="21">
        <v>414.57068720000001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1227</v>
      </c>
      <c r="C8" s="21">
        <v>0</v>
      </c>
      <c r="D8" s="21">
        <v>94.728180800000004</v>
      </c>
      <c r="E8" s="21">
        <v>0.75220500000000001</v>
      </c>
      <c r="F8" s="21">
        <v>0.1123579</v>
      </c>
      <c r="G8" s="21">
        <v>3.9357337999999999</v>
      </c>
      <c r="H8" s="21">
        <v>5.1169988999999996</v>
      </c>
      <c r="I8" s="21">
        <v>0</v>
      </c>
      <c r="J8" s="21">
        <v>94.728180800000004</v>
      </c>
      <c r="K8" s="21">
        <v>0.75220500000000001</v>
      </c>
      <c r="L8" s="21">
        <v>0.1123579</v>
      </c>
      <c r="M8" s="21">
        <v>3.9357337999999999</v>
      </c>
      <c r="N8" s="21">
        <v>5.1169988999999996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1227</v>
      </c>
      <c r="C9" s="21">
        <v>0</v>
      </c>
      <c r="D9" s="21">
        <v>8830.86</v>
      </c>
      <c r="E9" s="21">
        <v>858.25326470000005</v>
      </c>
      <c r="F9" s="21">
        <v>15.746222599999999</v>
      </c>
      <c r="G9" s="21">
        <v>551.56749850000006</v>
      </c>
      <c r="H9" s="21">
        <v>1780.92</v>
      </c>
      <c r="I9" s="21">
        <v>0</v>
      </c>
      <c r="J9" s="21">
        <v>8800.6299999999992</v>
      </c>
      <c r="K9" s="21">
        <v>1020.02</v>
      </c>
      <c r="L9" s="21">
        <v>16.9589283</v>
      </c>
      <c r="M9" s="21">
        <v>594.0468353</v>
      </c>
      <c r="N9" s="21">
        <v>2000.91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1227</v>
      </c>
      <c r="C10" s="21">
        <v>0</v>
      </c>
      <c r="D10" s="21">
        <v>3601.3</v>
      </c>
      <c r="E10" s="21">
        <v>290.18528120000002</v>
      </c>
      <c r="F10" s="21">
        <v>10.805152100000001</v>
      </c>
      <c r="G10" s="21">
        <v>378.4889177</v>
      </c>
      <c r="H10" s="21">
        <v>1052.06</v>
      </c>
      <c r="I10" s="21">
        <v>0</v>
      </c>
      <c r="J10" s="21">
        <v>3601.3</v>
      </c>
      <c r="K10" s="21">
        <v>290.18528120000002</v>
      </c>
      <c r="L10" s="21">
        <v>10.805152100000001</v>
      </c>
      <c r="M10" s="21">
        <v>378.4889177</v>
      </c>
      <c r="N10" s="21">
        <v>1052.06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1227</v>
      </c>
      <c r="C11" s="21">
        <v>0</v>
      </c>
      <c r="D11" s="21">
        <v>97.462797199999997</v>
      </c>
      <c r="E11" s="21">
        <v>1.2283218</v>
      </c>
      <c r="F11" s="21">
        <v>0.17850949999999999</v>
      </c>
      <c r="G11" s="21">
        <v>6.2529323999999997</v>
      </c>
      <c r="H11" s="21">
        <v>6.8430198000000004</v>
      </c>
      <c r="I11" s="21">
        <v>0</v>
      </c>
      <c r="J11" s="21">
        <v>97.462797199999997</v>
      </c>
      <c r="K11" s="21">
        <v>1.2283218</v>
      </c>
      <c r="L11" s="21">
        <v>0.17850949999999999</v>
      </c>
      <c r="M11" s="21">
        <v>6.2529323999999997</v>
      </c>
      <c r="N11" s="21">
        <v>6.8430198000000004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1227</v>
      </c>
      <c r="C12" s="21">
        <v>0</v>
      </c>
      <c r="D12" s="21">
        <v>1152.9000000000001</v>
      </c>
      <c r="E12" s="21">
        <v>34.8582398</v>
      </c>
      <c r="F12" s="21">
        <v>3.1134705999999999</v>
      </c>
      <c r="G12" s="21">
        <v>109.0603916</v>
      </c>
      <c r="H12" s="21">
        <v>239.48707580000001</v>
      </c>
      <c r="I12" s="21">
        <v>0</v>
      </c>
      <c r="J12" s="21">
        <v>1152.9000000000001</v>
      </c>
      <c r="K12" s="21">
        <v>34.945809699999998</v>
      </c>
      <c r="L12" s="21">
        <v>3.1148034</v>
      </c>
      <c r="M12" s="21">
        <v>109.1070785</v>
      </c>
      <c r="N12" s="21">
        <v>239.48707580000001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1227</v>
      </c>
      <c r="C13" s="21">
        <v>0</v>
      </c>
      <c r="D13" s="21">
        <v>6540.02</v>
      </c>
      <c r="E13" s="21">
        <v>116.9358063</v>
      </c>
      <c r="F13" s="21">
        <v>8.9014041000000006</v>
      </c>
      <c r="G13" s="21">
        <v>311.80336540000002</v>
      </c>
      <c r="H13" s="21">
        <v>547.54066929999999</v>
      </c>
      <c r="I13" s="21">
        <v>0</v>
      </c>
      <c r="J13" s="21">
        <v>6540.02</v>
      </c>
      <c r="K13" s="21">
        <v>116.9358063</v>
      </c>
      <c r="L13" s="21">
        <v>8.9014041000000006</v>
      </c>
      <c r="M13" s="21">
        <v>311.80336540000002</v>
      </c>
      <c r="N13" s="21">
        <v>547.54066929999999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42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17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14.461164999999999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57.946126800000002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20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21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618</v>
      </c>
      <c r="C7" s="21">
        <v>0</v>
      </c>
      <c r="D7" s="21">
        <v>1011.8</v>
      </c>
      <c r="E7" s="21">
        <v>231.93898899999999</v>
      </c>
      <c r="F7" s="21">
        <v>6.6869114999999999</v>
      </c>
      <c r="G7" s="21">
        <v>166.23398349999999</v>
      </c>
      <c r="H7" s="21">
        <v>523.39874299999997</v>
      </c>
      <c r="I7" s="21">
        <v>0</v>
      </c>
      <c r="J7" s="21">
        <v>849.08885169999996</v>
      </c>
      <c r="K7" s="21">
        <v>189.41611760000001</v>
      </c>
      <c r="L7" s="21">
        <v>5.4966403000000001</v>
      </c>
      <c r="M7" s="21">
        <v>136.64431139999999</v>
      </c>
      <c r="N7" s="21">
        <v>434.04239740000003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618</v>
      </c>
      <c r="C8" s="21">
        <v>0</v>
      </c>
      <c r="D8" s="21">
        <v>94.728180800000004</v>
      </c>
      <c r="E8" s="21">
        <v>0.88064980000000004</v>
      </c>
      <c r="F8" s="21">
        <v>0.1956212</v>
      </c>
      <c r="G8" s="21">
        <v>4.8630658000000002</v>
      </c>
      <c r="H8" s="21">
        <v>5.8744540000000001</v>
      </c>
      <c r="I8" s="21">
        <v>0</v>
      </c>
      <c r="J8" s="21">
        <v>94.728180800000004</v>
      </c>
      <c r="K8" s="21">
        <v>0.88064980000000004</v>
      </c>
      <c r="L8" s="21">
        <v>0.1956212</v>
      </c>
      <c r="M8" s="21">
        <v>4.8630658000000002</v>
      </c>
      <c r="N8" s="21">
        <v>5.8744540000000001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618</v>
      </c>
      <c r="C9" s="21">
        <v>27.536062300000001</v>
      </c>
      <c r="D9" s="21">
        <v>8830.86</v>
      </c>
      <c r="E9" s="21">
        <v>959.84201110000004</v>
      </c>
      <c r="F9" s="21">
        <v>25.178193799999999</v>
      </c>
      <c r="G9" s="21">
        <v>625.91997140000001</v>
      </c>
      <c r="H9" s="21">
        <v>1890.85</v>
      </c>
      <c r="I9" s="21">
        <v>27.536062300000001</v>
      </c>
      <c r="J9" s="21">
        <v>8800.6299999999992</v>
      </c>
      <c r="K9" s="21">
        <v>1158.67</v>
      </c>
      <c r="L9" s="21">
        <v>26.862076600000002</v>
      </c>
      <c r="M9" s="21">
        <v>667.78063589999999</v>
      </c>
      <c r="N9" s="21">
        <v>2256.91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618</v>
      </c>
      <c r="C10" s="21">
        <v>0</v>
      </c>
      <c r="D10" s="21">
        <v>3601.3</v>
      </c>
      <c r="E10" s="21">
        <v>319.09438039999998</v>
      </c>
      <c r="F10" s="21">
        <v>16.634833100000002</v>
      </c>
      <c r="G10" s="21">
        <v>413.53539260000002</v>
      </c>
      <c r="H10" s="21">
        <v>1170.33</v>
      </c>
      <c r="I10" s="21">
        <v>0</v>
      </c>
      <c r="J10" s="21">
        <v>3601.3</v>
      </c>
      <c r="K10" s="21">
        <v>319.09438039999998</v>
      </c>
      <c r="L10" s="21">
        <v>16.634833100000002</v>
      </c>
      <c r="M10" s="21">
        <v>413.53539260000002</v>
      </c>
      <c r="N10" s="21">
        <v>1170.33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618</v>
      </c>
      <c r="C11" s="21">
        <v>0</v>
      </c>
      <c r="D11" s="21">
        <v>97.462797199999997</v>
      </c>
      <c r="E11" s="21">
        <v>1.5336055</v>
      </c>
      <c r="F11" s="21">
        <v>0.29136200000000001</v>
      </c>
      <c r="G11" s="21">
        <v>7.2431450000000002</v>
      </c>
      <c r="H11" s="21">
        <v>11.4</v>
      </c>
      <c r="I11" s="21">
        <v>0</v>
      </c>
      <c r="J11" s="21">
        <v>97.462797199999997</v>
      </c>
      <c r="K11" s="21">
        <v>1.5336055</v>
      </c>
      <c r="L11" s="21">
        <v>0.29136200000000001</v>
      </c>
      <c r="M11" s="21">
        <v>7.2431450000000002</v>
      </c>
      <c r="N11" s="21">
        <v>11.4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618</v>
      </c>
      <c r="C12" s="21">
        <v>0</v>
      </c>
      <c r="D12" s="21">
        <v>968.99512570000002</v>
      </c>
      <c r="E12" s="21">
        <v>40.219196699999998</v>
      </c>
      <c r="F12" s="21">
        <v>4.6760387000000003</v>
      </c>
      <c r="G12" s="21">
        <v>116.2444792</v>
      </c>
      <c r="H12" s="21">
        <v>267.2380991</v>
      </c>
      <c r="I12" s="21">
        <v>0</v>
      </c>
      <c r="J12" s="21">
        <v>968.99512570000002</v>
      </c>
      <c r="K12" s="21">
        <v>40.282935600000002</v>
      </c>
      <c r="L12" s="21">
        <v>4.6761087999999997</v>
      </c>
      <c r="M12" s="21">
        <v>116.2462221</v>
      </c>
      <c r="N12" s="21">
        <v>267.2380991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618</v>
      </c>
      <c r="C13" s="21">
        <v>0</v>
      </c>
      <c r="D13" s="21">
        <v>3494.49</v>
      </c>
      <c r="E13" s="21">
        <v>125.0310829</v>
      </c>
      <c r="F13" s="21">
        <v>11.034110099999999</v>
      </c>
      <c r="G13" s="21">
        <v>274.30362730000002</v>
      </c>
      <c r="H13" s="21">
        <v>624.45443509999996</v>
      </c>
      <c r="I13" s="21">
        <v>0</v>
      </c>
      <c r="J13" s="21">
        <v>3494.49</v>
      </c>
      <c r="K13" s="21">
        <v>125.0310829</v>
      </c>
      <c r="L13" s="21">
        <v>11.034110099999999</v>
      </c>
      <c r="M13" s="21">
        <v>274.30362730000002</v>
      </c>
      <c r="N13" s="21">
        <v>624.45443509999996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9" t="s">
        <v>41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16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14.4745484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52.11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609</v>
      </c>
      <c r="C7" s="21">
        <v>0</v>
      </c>
      <c r="D7" s="21">
        <v>957.71506959999999</v>
      </c>
      <c r="E7" s="21">
        <v>164.60904629999999</v>
      </c>
      <c r="F7" s="21">
        <v>5.4835320000000003</v>
      </c>
      <c r="G7" s="21">
        <v>135.3221934</v>
      </c>
      <c r="H7" s="21">
        <v>447.01907510000001</v>
      </c>
      <c r="I7" s="21">
        <v>0</v>
      </c>
      <c r="J7" s="21">
        <v>799.94024620000005</v>
      </c>
      <c r="K7" s="21">
        <v>138.2184547</v>
      </c>
      <c r="L7" s="21">
        <v>4.6412266000000004</v>
      </c>
      <c r="M7" s="21">
        <v>114.5358444</v>
      </c>
      <c r="N7" s="21">
        <v>373.01667520000001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609</v>
      </c>
      <c r="C8" s="21">
        <v>0</v>
      </c>
      <c r="D8" s="21">
        <v>35.043336600000004</v>
      </c>
      <c r="E8" s="21">
        <v>0.62186189999999997</v>
      </c>
      <c r="F8" s="21">
        <v>0.1087434</v>
      </c>
      <c r="G8" s="21">
        <v>2.6835612000000002</v>
      </c>
      <c r="H8" s="21">
        <v>4.3354925</v>
      </c>
      <c r="I8" s="21">
        <v>0</v>
      </c>
      <c r="J8" s="21">
        <v>35.043336600000004</v>
      </c>
      <c r="K8" s="21">
        <v>0.62186189999999997</v>
      </c>
      <c r="L8" s="21">
        <v>0.1087434</v>
      </c>
      <c r="M8" s="21">
        <v>2.6835612000000002</v>
      </c>
      <c r="N8" s="21">
        <v>4.3354925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609</v>
      </c>
      <c r="C9" s="21">
        <v>0</v>
      </c>
      <c r="D9" s="21">
        <v>2574.58</v>
      </c>
      <c r="E9" s="21">
        <v>755.16320689999998</v>
      </c>
      <c r="F9" s="21">
        <v>17.882436800000001</v>
      </c>
      <c r="G9" s="21">
        <v>441.30144080000002</v>
      </c>
      <c r="H9" s="21">
        <v>1612.85</v>
      </c>
      <c r="I9" s="21">
        <v>0</v>
      </c>
      <c r="J9" s="21">
        <v>2823.77</v>
      </c>
      <c r="K9" s="21">
        <v>879.32327540000006</v>
      </c>
      <c r="L9" s="21">
        <v>18.9930509</v>
      </c>
      <c r="M9" s="21">
        <v>468.70909349999999</v>
      </c>
      <c r="N9" s="21">
        <v>1759.17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609</v>
      </c>
      <c r="C10" s="21">
        <v>0</v>
      </c>
      <c r="D10" s="21">
        <v>1780.06</v>
      </c>
      <c r="E10" s="21">
        <v>260.8489538</v>
      </c>
      <c r="F10" s="21">
        <v>13.6583586</v>
      </c>
      <c r="G10" s="21">
        <v>337.05995300000001</v>
      </c>
      <c r="H10" s="21">
        <v>914.00508230000003</v>
      </c>
      <c r="I10" s="21">
        <v>0</v>
      </c>
      <c r="J10" s="21">
        <v>1780.06</v>
      </c>
      <c r="K10" s="21">
        <v>260.8489538</v>
      </c>
      <c r="L10" s="21">
        <v>13.6583586</v>
      </c>
      <c r="M10" s="21">
        <v>337.05995300000001</v>
      </c>
      <c r="N10" s="21">
        <v>914.00508230000003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609</v>
      </c>
      <c r="C11" s="21">
        <v>0</v>
      </c>
      <c r="D11" s="21">
        <v>60</v>
      </c>
      <c r="E11" s="21">
        <v>0.91852659999999997</v>
      </c>
      <c r="F11" s="21">
        <v>0.20426810000000001</v>
      </c>
      <c r="G11" s="21">
        <v>5.0409128000000001</v>
      </c>
      <c r="H11" s="21">
        <v>2.6217495999999998</v>
      </c>
      <c r="I11" s="21">
        <v>0</v>
      </c>
      <c r="J11" s="21">
        <v>60</v>
      </c>
      <c r="K11" s="21">
        <v>0.91852659999999997</v>
      </c>
      <c r="L11" s="21">
        <v>0.20426810000000001</v>
      </c>
      <c r="M11" s="21">
        <v>5.0409128000000001</v>
      </c>
      <c r="N11" s="21">
        <v>2.6217495999999998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609</v>
      </c>
      <c r="C12" s="21">
        <v>0</v>
      </c>
      <c r="D12" s="21">
        <v>1152.9000000000001</v>
      </c>
      <c r="E12" s="21">
        <v>29.418056799999999</v>
      </c>
      <c r="F12" s="21">
        <v>4.0949938000000001</v>
      </c>
      <c r="G12" s="21">
        <v>101.0559516</v>
      </c>
      <c r="H12" s="21">
        <v>210.691441</v>
      </c>
      <c r="I12" s="21">
        <v>0</v>
      </c>
      <c r="J12" s="21">
        <v>1152.9000000000001</v>
      </c>
      <c r="K12" s="21">
        <v>29.529810000000001</v>
      </c>
      <c r="L12" s="21">
        <v>4.0991318000000003</v>
      </c>
      <c r="M12" s="21">
        <v>101.158069</v>
      </c>
      <c r="N12" s="21">
        <v>210.691441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609</v>
      </c>
      <c r="C13" s="21">
        <v>0</v>
      </c>
      <c r="D13" s="21">
        <v>6540.02</v>
      </c>
      <c r="E13" s="21">
        <v>108.720895</v>
      </c>
      <c r="F13" s="21">
        <v>14.010976100000001</v>
      </c>
      <c r="G13" s="21">
        <v>345.76182360000001</v>
      </c>
      <c r="H13" s="21">
        <v>486.4557878</v>
      </c>
      <c r="I13" s="21">
        <v>0</v>
      </c>
      <c r="J13" s="21">
        <v>6540.02</v>
      </c>
      <c r="K13" s="21">
        <v>108.720895</v>
      </c>
      <c r="L13" s="21">
        <v>14.010976100000001</v>
      </c>
      <c r="M13" s="21">
        <v>345.76182360000001</v>
      </c>
      <c r="N13" s="21">
        <v>486.4557878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22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17.4212679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60.139351900000001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489</v>
      </c>
      <c r="C7" s="21">
        <v>0</v>
      </c>
      <c r="D7" s="21">
        <v>1077.7</v>
      </c>
      <c r="E7" s="21">
        <v>209.44588440000001</v>
      </c>
      <c r="F7" s="21">
        <v>7.5975681000000002</v>
      </c>
      <c r="G7" s="21">
        <v>168.0076388</v>
      </c>
      <c r="H7" s="21">
        <v>540.07292170000005</v>
      </c>
      <c r="I7" s="21">
        <v>0</v>
      </c>
      <c r="J7" s="21">
        <v>886.97812920000001</v>
      </c>
      <c r="K7" s="21">
        <v>172.14847399999999</v>
      </c>
      <c r="L7" s="21">
        <v>6.1564360000000002</v>
      </c>
      <c r="M7" s="21">
        <v>136.13938870000001</v>
      </c>
      <c r="N7" s="21">
        <v>443.1169653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489</v>
      </c>
      <c r="C8" s="21">
        <v>0</v>
      </c>
      <c r="D8" s="21">
        <v>54.017159200000002</v>
      </c>
      <c r="E8" s="21">
        <v>0.7826031</v>
      </c>
      <c r="F8" s="21">
        <v>0.16228970000000001</v>
      </c>
      <c r="G8" s="21">
        <v>3.5887674000000001</v>
      </c>
      <c r="H8" s="21">
        <v>5.5343353999999998</v>
      </c>
      <c r="I8" s="21">
        <v>0</v>
      </c>
      <c r="J8" s="21">
        <v>54.017159200000002</v>
      </c>
      <c r="K8" s="21">
        <v>0.7826031</v>
      </c>
      <c r="L8" s="21">
        <v>0.16228970000000001</v>
      </c>
      <c r="M8" s="21">
        <v>3.5887674000000001</v>
      </c>
      <c r="N8" s="21">
        <v>5.5343353999999998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489</v>
      </c>
      <c r="C9" s="21">
        <v>3.7607919000000001</v>
      </c>
      <c r="D9" s="21">
        <v>6244.78</v>
      </c>
      <c r="E9" s="21">
        <v>874.34525169999995</v>
      </c>
      <c r="F9" s="21">
        <v>26.674591700000001</v>
      </c>
      <c r="G9" s="21">
        <v>589.86443240000006</v>
      </c>
      <c r="H9" s="21">
        <v>1793.04</v>
      </c>
      <c r="I9" s="21">
        <v>3.7607919000000001</v>
      </c>
      <c r="J9" s="21">
        <v>6244.78</v>
      </c>
      <c r="K9" s="21">
        <v>1031.6199999999999</v>
      </c>
      <c r="L9" s="21">
        <v>28.433725800000001</v>
      </c>
      <c r="M9" s="21">
        <v>628.76476969999999</v>
      </c>
      <c r="N9" s="21">
        <v>2033.51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489</v>
      </c>
      <c r="C10" s="21">
        <v>0</v>
      </c>
      <c r="D10" s="21">
        <v>3480.39</v>
      </c>
      <c r="E10" s="21">
        <v>347.42958010000001</v>
      </c>
      <c r="F10" s="21">
        <v>19.425518</v>
      </c>
      <c r="G10" s="21">
        <v>429.56316900000002</v>
      </c>
      <c r="H10" s="21">
        <v>1202.18</v>
      </c>
      <c r="I10" s="21">
        <v>0</v>
      </c>
      <c r="J10" s="21">
        <v>3480.39</v>
      </c>
      <c r="K10" s="21">
        <v>347.42958010000001</v>
      </c>
      <c r="L10" s="21">
        <v>19.425518</v>
      </c>
      <c r="M10" s="21">
        <v>429.56316900000002</v>
      </c>
      <c r="N10" s="21">
        <v>1202.18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489</v>
      </c>
      <c r="C11" s="21">
        <v>0</v>
      </c>
      <c r="D11" s="21">
        <v>120</v>
      </c>
      <c r="E11" s="21">
        <v>1.7511042000000001</v>
      </c>
      <c r="F11" s="21">
        <v>0.42844919999999997</v>
      </c>
      <c r="G11" s="21">
        <v>9.4744449999999993</v>
      </c>
      <c r="H11" s="21">
        <v>3.5393042000000001</v>
      </c>
      <c r="I11" s="21">
        <v>0</v>
      </c>
      <c r="J11" s="21">
        <v>120</v>
      </c>
      <c r="K11" s="21">
        <v>1.7511042000000001</v>
      </c>
      <c r="L11" s="21">
        <v>0.42844919999999997</v>
      </c>
      <c r="M11" s="21">
        <v>9.4744449999999993</v>
      </c>
      <c r="N11" s="21">
        <v>3.5393042000000001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489</v>
      </c>
      <c r="C12" s="21">
        <v>0</v>
      </c>
      <c r="D12" s="21">
        <v>1691.66</v>
      </c>
      <c r="E12" s="21">
        <v>31.339184199999998</v>
      </c>
      <c r="F12" s="21">
        <v>5.7040040000000003</v>
      </c>
      <c r="G12" s="21">
        <v>126.13460449999999</v>
      </c>
      <c r="H12" s="21">
        <v>166.37869029999999</v>
      </c>
      <c r="I12" s="21">
        <v>0</v>
      </c>
      <c r="J12" s="21">
        <v>1691.66</v>
      </c>
      <c r="K12" s="21">
        <v>31.7753774</v>
      </c>
      <c r="L12" s="21">
        <v>5.7578912999999998</v>
      </c>
      <c r="M12" s="21">
        <v>127.3262343</v>
      </c>
      <c r="N12" s="21">
        <v>166.37869029999999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489</v>
      </c>
      <c r="C13" s="21">
        <v>0</v>
      </c>
      <c r="D13" s="21">
        <v>2215.4299999999998</v>
      </c>
      <c r="E13" s="21">
        <v>109.5578774</v>
      </c>
      <c r="F13" s="21">
        <v>10.878688199999999</v>
      </c>
      <c r="G13" s="21">
        <v>240.5641779</v>
      </c>
      <c r="H13" s="21">
        <v>568.42060059999994</v>
      </c>
      <c r="I13" s="21">
        <v>0</v>
      </c>
      <c r="J13" s="21">
        <v>2215.4299999999998</v>
      </c>
      <c r="K13" s="21">
        <v>109.5578774</v>
      </c>
      <c r="L13" s="21">
        <v>10.878688199999999</v>
      </c>
      <c r="M13" s="21">
        <v>240.5641779</v>
      </c>
      <c r="N13" s="21">
        <v>568.42060059999994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  <row r="22" spans="1:15" x14ac:dyDescent="0.3">
      <c r="D22" s="2"/>
      <c r="E22" s="2"/>
      <c r="F22" s="2"/>
      <c r="G22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17.426294800000001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64.649056599999994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251</v>
      </c>
      <c r="C7" s="21">
        <v>0</v>
      </c>
      <c r="D7" s="21">
        <v>1077.7</v>
      </c>
      <c r="E7" s="21">
        <v>246.1119175</v>
      </c>
      <c r="F7" s="21">
        <v>11.5608755</v>
      </c>
      <c r="G7" s="21">
        <v>183.1587135</v>
      </c>
      <c r="H7" s="21">
        <v>630.41230419999999</v>
      </c>
      <c r="I7" s="21">
        <v>0</v>
      </c>
      <c r="J7" s="21">
        <v>886.97812920000001</v>
      </c>
      <c r="K7" s="21">
        <v>200.19910830000001</v>
      </c>
      <c r="L7" s="21">
        <v>9.3240277999999996</v>
      </c>
      <c r="M7" s="21">
        <v>147.72038140000001</v>
      </c>
      <c r="N7" s="21">
        <v>486.59577580000001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251</v>
      </c>
      <c r="C8" s="21">
        <v>0</v>
      </c>
      <c r="D8" s="21">
        <v>54.017159200000002</v>
      </c>
      <c r="E8" s="21">
        <v>1.0263827000000001</v>
      </c>
      <c r="F8" s="21">
        <v>0.29517110000000002</v>
      </c>
      <c r="G8" s="21">
        <v>4.6763890999999997</v>
      </c>
      <c r="H8" s="21">
        <v>7.5445302999999999</v>
      </c>
      <c r="I8" s="21">
        <v>0</v>
      </c>
      <c r="J8" s="21">
        <v>54.017159200000002</v>
      </c>
      <c r="K8" s="21">
        <v>1.0263827000000001</v>
      </c>
      <c r="L8" s="21">
        <v>0.29517110000000002</v>
      </c>
      <c r="M8" s="21">
        <v>4.6763890999999997</v>
      </c>
      <c r="N8" s="21">
        <v>7.5445302999999999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251</v>
      </c>
      <c r="C9" s="21">
        <v>3.7607919000000001</v>
      </c>
      <c r="D9" s="21">
        <v>6244.78</v>
      </c>
      <c r="E9" s="21">
        <v>957.72117109999999</v>
      </c>
      <c r="F9" s="21">
        <v>39.110248499999997</v>
      </c>
      <c r="G9" s="21">
        <v>619.62286559999995</v>
      </c>
      <c r="H9" s="21">
        <v>1867.65</v>
      </c>
      <c r="I9" s="21">
        <v>3.7607919000000001</v>
      </c>
      <c r="J9" s="21">
        <v>6244.78</v>
      </c>
      <c r="K9" s="21">
        <v>1146.92</v>
      </c>
      <c r="L9" s="21">
        <v>41.309228599999997</v>
      </c>
      <c r="M9" s="21">
        <v>654.46126270000002</v>
      </c>
      <c r="N9" s="21">
        <v>2111.29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251</v>
      </c>
      <c r="C10" s="21">
        <v>0</v>
      </c>
      <c r="D10" s="21">
        <v>3480.39</v>
      </c>
      <c r="E10" s="21">
        <v>404.77482579999997</v>
      </c>
      <c r="F10" s="21">
        <v>30.4494699</v>
      </c>
      <c r="G10" s="21">
        <v>482.4103278</v>
      </c>
      <c r="H10" s="21">
        <v>1299.58</v>
      </c>
      <c r="I10" s="21">
        <v>0</v>
      </c>
      <c r="J10" s="21">
        <v>3480.39</v>
      </c>
      <c r="K10" s="21">
        <v>404.77482579999997</v>
      </c>
      <c r="L10" s="21">
        <v>30.4494699</v>
      </c>
      <c r="M10" s="21">
        <v>482.4103278</v>
      </c>
      <c r="N10" s="21">
        <v>1299.58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251</v>
      </c>
      <c r="C11" s="21">
        <v>0</v>
      </c>
      <c r="D11" s="21">
        <v>46.633107500000001</v>
      </c>
      <c r="E11" s="21">
        <v>1.5319541999999999</v>
      </c>
      <c r="F11" s="21">
        <v>0.4223828</v>
      </c>
      <c r="G11" s="21">
        <v>6.691802</v>
      </c>
      <c r="H11" s="21">
        <v>11.4</v>
      </c>
      <c r="I11" s="21">
        <v>0</v>
      </c>
      <c r="J11" s="21">
        <v>46.633107500000001</v>
      </c>
      <c r="K11" s="21">
        <v>1.5319541999999999</v>
      </c>
      <c r="L11" s="21">
        <v>0.4223828</v>
      </c>
      <c r="M11" s="21">
        <v>6.691802</v>
      </c>
      <c r="N11" s="21">
        <v>11.4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251</v>
      </c>
      <c r="C12" s="21">
        <v>0</v>
      </c>
      <c r="D12" s="21">
        <v>1691.66</v>
      </c>
      <c r="E12" s="21">
        <v>42.134871400000002</v>
      </c>
      <c r="F12" s="21">
        <v>10.506089899999999</v>
      </c>
      <c r="G12" s="21">
        <v>166.44776759999999</v>
      </c>
      <c r="H12" s="21">
        <v>258.64599270000002</v>
      </c>
      <c r="I12" s="21">
        <v>0</v>
      </c>
      <c r="J12" s="21">
        <v>1691.66</v>
      </c>
      <c r="K12" s="21">
        <v>42.984665999999997</v>
      </c>
      <c r="L12" s="21">
        <v>10.6137643</v>
      </c>
      <c r="M12" s="21">
        <v>168.153651</v>
      </c>
      <c r="N12" s="21">
        <v>258.64599270000002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251</v>
      </c>
      <c r="C13" s="21">
        <v>0</v>
      </c>
      <c r="D13" s="21">
        <v>1349.79</v>
      </c>
      <c r="E13" s="21">
        <v>123.6383976</v>
      </c>
      <c r="F13" s="21">
        <v>14.8200886</v>
      </c>
      <c r="G13" s="21">
        <v>234.79436000000001</v>
      </c>
      <c r="H13" s="21">
        <v>644.23708420000003</v>
      </c>
      <c r="I13" s="21">
        <v>0</v>
      </c>
      <c r="J13" s="21">
        <v>1349.79</v>
      </c>
      <c r="K13" s="21">
        <v>123.6383976</v>
      </c>
      <c r="L13" s="21">
        <v>14.8200886</v>
      </c>
      <c r="M13" s="21">
        <v>234.79436000000001</v>
      </c>
      <c r="N13" s="21">
        <v>644.23708420000003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  <row r="19" spans="1:15" x14ac:dyDescent="0.3">
      <c r="A19" s="2"/>
      <c r="M19" s="2"/>
      <c r="N19" s="2"/>
      <c r="O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8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18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17.415966399999999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55.793636399999997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9" t="s">
        <v>19</v>
      </c>
      <c r="D5" s="30"/>
      <c r="E5" s="30"/>
      <c r="F5" s="30"/>
      <c r="G5" s="30"/>
      <c r="H5" s="31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>
        <v>0.95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238</v>
      </c>
      <c r="C7" s="21">
        <v>0</v>
      </c>
      <c r="D7" s="21">
        <v>1014.62</v>
      </c>
      <c r="E7" s="21">
        <v>170.77708469999999</v>
      </c>
      <c r="F7" s="21">
        <v>9.1228484999999999</v>
      </c>
      <c r="G7" s="21">
        <v>140.7404526</v>
      </c>
      <c r="H7" s="21">
        <v>434.34732789999998</v>
      </c>
      <c r="I7" s="21">
        <v>0</v>
      </c>
      <c r="J7" s="21">
        <v>761.06347949999997</v>
      </c>
      <c r="K7" s="21">
        <v>142.56566219999999</v>
      </c>
      <c r="L7" s="21">
        <v>7.5125339999999996</v>
      </c>
      <c r="M7" s="21">
        <v>115.8977302</v>
      </c>
      <c r="N7" s="21">
        <v>365.00439879999999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238</v>
      </c>
      <c r="C8" s="21">
        <v>0</v>
      </c>
      <c r="D8" s="21">
        <v>13.245181199999999</v>
      </c>
      <c r="E8" s="21">
        <v>0.52550770000000002</v>
      </c>
      <c r="F8" s="21">
        <v>0.1181408</v>
      </c>
      <c r="G8" s="21">
        <v>1.8225879</v>
      </c>
      <c r="H8" s="21">
        <v>3.8543957999999998</v>
      </c>
      <c r="I8" s="21">
        <v>0</v>
      </c>
      <c r="J8" s="21">
        <v>13.245181199999999</v>
      </c>
      <c r="K8" s="21">
        <v>0.52550770000000002</v>
      </c>
      <c r="L8" s="21">
        <v>0.1181408</v>
      </c>
      <c r="M8" s="21">
        <v>1.8225879</v>
      </c>
      <c r="N8" s="21">
        <v>3.8543957999999998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238</v>
      </c>
      <c r="C9" s="21">
        <v>8.4589618000000009</v>
      </c>
      <c r="D9" s="21">
        <v>5356.33</v>
      </c>
      <c r="E9" s="21">
        <v>786.41518529999996</v>
      </c>
      <c r="F9" s="21">
        <v>35.284851099999997</v>
      </c>
      <c r="G9" s="21">
        <v>544.34817029999999</v>
      </c>
      <c r="H9" s="21">
        <v>1652.21</v>
      </c>
      <c r="I9" s="21">
        <v>8.4589618000000009</v>
      </c>
      <c r="J9" s="21">
        <v>5397.46</v>
      </c>
      <c r="K9" s="21">
        <v>910.0158242</v>
      </c>
      <c r="L9" s="21">
        <v>37.422167399999999</v>
      </c>
      <c r="M9" s="21">
        <v>577.32108059999996</v>
      </c>
      <c r="N9" s="21">
        <v>1765.54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238</v>
      </c>
      <c r="C10" s="21">
        <v>0</v>
      </c>
      <c r="D10" s="21">
        <v>1686.26</v>
      </c>
      <c r="E10" s="21">
        <v>286.95203099999998</v>
      </c>
      <c r="F10" s="21">
        <v>23.128120800000001</v>
      </c>
      <c r="G10" s="21">
        <v>356.80327010000002</v>
      </c>
      <c r="H10" s="21">
        <v>1010.67</v>
      </c>
      <c r="I10" s="21">
        <v>0</v>
      </c>
      <c r="J10" s="21">
        <v>1686.26</v>
      </c>
      <c r="K10" s="21">
        <v>286.95203099999998</v>
      </c>
      <c r="L10" s="21">
        <v>23.128120800000001</v>
      </c>
      <c r="M10" s="21">
        <v>356.80327010000002</v>
      </c>
      <c r="N10" s="21">
        <v>1010.67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238</v>
      </c>
      <c r="C11" s="21">
        <v>0</v>
      </c>
      <c r="D11" s="21">
        <v>120</v>
      </c>
      <c r="E11" s="21">
        <v>1.9822245999999999</v>
      </c>
      <c r="F11" s="21">
        <v>0.7600635</v>
      </c>
      <c r="G11" s="21">
        <v>11.7256889</v>
      </c>
      <c r="H11" s="21">
        <v>1.8179894000000001</v>
      </c>
      <c r="I11" s="21">
        <v>0</v>
      </c>
      <c r="J11" s="21">
        <v>120</v>
      </c>
      <c r="K11" s="21">
        <v>1.9822245999999999</v>
      </c>
      <c r="L11" s="21">
        <v>0.7600635</v>
      </c>
      <c r="M11" s="21">
        <v>11.7256889</v>
      </c>
      <c r="N11" s="21">
        <v>1.8179894000000001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238</v>
      </c>
      <c r="C12" s="21">
        <v>0</v>
      </c>
      <c r="D12" s="21">
        <v>409.75953939999999</v>
      </c>
      <c r="E12" s="21">
        <v>19.953816700000001</v>
      </c>
      <c r="F12" s="21">
        <v>3.7132310999999998</v>
      </c>
      <c r="G12" s="21">
        <v>57.284939199999997</v>
      </c>
      <c r="H12" s="21">
        <v>149.87017130000001</v>
      </c>
      <c r="I12" s="21">
        <v>0</v>
      </c>
      <c r="J12" s="21">
        <v>409.75953939999999</v>
      </c>
      <c r="K12" s="21">
        <v>19.953816700000001</v>
      </c>
      <c r="L12" s="21">
        <v>3.7132310999999998</v>
      </c>
      <c r="M12" s="21">
        <v>57.284939199999997</v>
      </c>
      <c r="N12" s="21">
        <v>149.87017130000001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238</v>
      </c>
      <c r="C13" s="21">
        <v>0</v>
      </c>
      <c r="D13" s="21">
        <v>2215.4299999999998</v>
      </c>
      <c r="E13" s="21">
        <v>94.708253200000001</v>
      </c>
      <c r="F13" s="21">
        <v>15.953855300000001</v>
      </c>
      <c r="G13" s="21">
        <v>246.1240919</v>
      </c>
      <c r="H13" s="21">
        <v>408.10706479999999</v>
      </c>
      <c r="I13" s="21">
        <v>0</v>
      </c>
      <c r="J13" s="21">
        <v>2215.4299999999998</v>
      </c>
      <c r="K13" s="21">
        <v>94.708253200000001</v>
      </c>
      <c r="L13" s="21">
        <v>15.953855300000001</v>
      </c>
      <c r="M13" s="21">
        <v>246.1240919</v>
      </c>
      <c r="N13" s="21">
        <v>408.10706479999999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  <c r="O18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37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44.108674000000001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64.3872626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4012</v>
      </c>
      <c r="C7" s="21">
        <v>0</v>
      </c>
      <c r="D7" s="21">
        <v>2878.94</v>
      </c>
      <c r="E7" s="21">
        <v>199.75913539999999</v>
      </c>
      <c r="F7" s="21">
        <v>2.9680431999999999</v>
      </c>
      <c r="G7" s="21">
        <v>187.99689530000001</v>
      </c>
      <c r="H7" s="21">
        <v>530.35399600000005</v>
      </c>
      <c r="I7" s="21">
        <v>0</v>
      </c>
      <c r="J7" s="21">
        <v>2865.14</v>
      </c>
      <c r="K7" s="21">
        <v>163.76827</v>
      </c>
      <c r="L7" s="21">
        <v>2.5049191999999998</v>
      </c>
      <c r="M7" s="21">
        <v>158.66245950000001</v>
      </c>
      <c r="N7" s="21">
        <v>439.2565912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4012</v>
      </c>
      <c r="C8" s="21">
        <v>0</v>
      </c>
      <c r="D8" s="21">
        <v>45.9385026</v>
      </c>
      <c r="E8" s="21">
        <v>0.51972419999999997</v>
      </c>
      <c r="F8" s="21">
        <v>4.1440699999999997E-2</v>
      </c>
      <c r="G8" s="21">
        <v>2.6248692999999998</v>
      </c>
      <c r="H8" s="21">
        <v>2.4312334999999998</v>
      </c>
      <c r="I8" s="21">
        <v>0</v>
      </c>
      <c r="J8" s="21">
        <v>45.9385026</v>
      </c>
      <c r="K8" s="21">
        <v>0.51972419999999997</v>
      </c>
      <c r="L8" s="21">
        <v>4.1440699999999997E-2</v>
      </c>
      <c r="M8" s="21">
        <v>2.6248692999999998</v>
      </c>
      <c r="N8" s="21">
        <v>2.4312334999999998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4012</v>
      </c>
      <c r="C9" s="21">
        <v>0</v>
      </c>
      <c r="D9" s="21">
        <v>6550.68</v>
      </c>
      <c r="E9" s="21">
        <v>1158.83</v>
      </c>
      <c r="F9" s="21">
        <v>11.144755999999999</v>
      </c>
      <c r="G9" s="21">
        <v>705.91275010000004</v>
      </c>
      <c r="H9" s="21">
        <v>2468.87</v>
      </c>
      <c r="I9" s="21">
        <v>0</v>
      </c>
      <c r="J9" s="21">
        <v>6906.99</v>
      </c>
      <c r="K9" s="21">
        <v>1342.04</v>
      </c>
      <c r="L9" s="21">
        <v>11.8121733</v>
      </c>
      <c r="M9" s="21">
        <v>748.18719780000004</v>
      </c>
      <c r="N9" s="21">
        <v>2692.1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4012</v>
      </c>
      <c r="C10" s="21">
        <v>0</v>
      </c>
      <c r="D10" s="21">
        <v>5208.79</v>
      </c>
      <c r="E10" s="21">
        <v>377.5212219</v>
      </c>
      <c r="F10" s="21">
        <v>8.9243123000000004</v>
      </c>
      <c r="G10" s="21">
        <v>565.26907000000006</v>
      </c>
      <c r="H10" s="21">
        <v>1444.01</v>
      </c>
      <c r="I10" s="21">
        <v>0</v>
      </c>
      <c r="J10" s="21">
        <v>5208.79</v>
      </c>
      <c r="K10" s="21">
        <v>377.5212219</v>
      </c>
      <c r="L10" s="21">
        <v>8.9243123000000004</v>
      </c>
      <c r="M10" s="21">
        <v>565.26907000000006</v>
      </c>
      <c r="N10" s="21">
        <v>1444.01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4012</v>
      </c>
      <c r="C11" s="21">
        <v>0</v>
      </c>
      <c r="D11" s="21">
        <v>503.23231379999999</v>
      </c>
      <c r="E11" s="21">
        <v>3.4190605999999999</v>
      </c>
      <c r="F11" s="21">
        <v>0.34777279999999999</v>
      </c>
      <c r="G11" s="21">
        <v>22.028049500000002</v>
      </c>
      <c r="H11" s="21">
        <v>12.6467901</v>
      </c>
      <c r="I11" s="21">
        <v>0</v>
      </c>
      <c r="J11" s="21">
        <v>503.23231379999999</v>
      </c>
      <c r="K11" s="21">
        <v>3.4139840000000001</v>
      </c>
      <c r="L11" s="21">
        <v>0.34752569999999999</v>
      </c>
      <c r="M11" s="21">
        <v>22.0123988</v>
      </c>
      <c r="N11" s="21">
        <v>12.6467901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4012</v>
      </c>
      <c r="C12" s="21">
        <v>0</v>
      </c>
      <c r="D12" s="21">
        <v>1108.6600000000001</v>
      </c>
      <c r="E12" s="21">
        <v>26.7149064</v>
      </c>
      <c r="F12" s="21">
        <v>1.3977866999999999</v>
      </c>
      <c r="G12" s="21">
        <v>88.536297500000003</v>
      </c>
      <c r="H12" s="21">
        <v>186.69386900000001</v>
      </c>
      <c r="I12" s="21">
        <v>0</v>
      </c>
      <c r="J12" s="21">
        <v>1108.6600000000001</v>
      </c>
      <c r="K12" s="21">
        <v>26.770458900000001</v>
      </c>
      <c r="L12" s="21">
        <v>1.3997113999999999</v>
      </c>
      <c r="M12" s="21">
        <v>88.658212899999995</v>
      </c>
      <c r="N12" s="21">
        <v>187.35425280000001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4012</v>
      </c>
      <c r="C13" s="21">
        <v>0</v>
      </c>
      <c r="D13" s="21">
        <v>21431.96</v>
      </c>
      <c r="E13" s="21">
        <v>180.54554340000001</v>
      </c>
      <c r="F13" s="21">
        <v>7.3549956999999999</v>
      </c>
      <c r="G13" s="21">
        <v>465.86800369999997</v>
      </c>
      <c r="H13" s="21">
        <v>760.27116639999997</v>
      </c>
      <c r="I13" s="21">
        <v>0</v>
      </c>
      <c r="J13" s="21">
        <v>21431.96</v>
      </c>
      <c r="K13" s="21">
        <v>180.54554340000001</v>
      </c>
      <c r="L13" s="21">
        <v>7.3549956999999999</v>
      </c>
      <c r="M13" s="21">
        <v>465.86800369999997</v>
      </c>
      <c r="N13" s="21">
        <v>760.27116639999997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36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44.0854146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70.928557400000003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2002</v>
      </c>
      <c r="C7" s="21">
        <v>0</v>
      </c>
      <c r="D7" s="21">
        <v>2878.94</v>
      </c>
      <c r="E7" s="21">
        <v>243.4311118</v>
      </c>
      <c r="F7" s="21">
        <v>4.8410389</v>
      </c>
      <c r="G7" s="21">
        <v>216.60606279999999</v>
      </c>
      <c r="H7" s="21">
        <v>614.26413760000003</v>
      </c>
      <c r="I7" s="21">
        <v>0</v>
      </c>
      <c r="J7" s="21">
        <v>2865.14</v>
      </c>
      <c r="K7" s="21">
        <v>198.8114362</v>
      </c>
      <c r="L7" s="21">
        <v>4.0917095999999997</v>
      </c>
      <c r="M7" s="21">
        <v>183.0782877</v>
      </c>
      <c r="N7" s="21">
        <v>510.4343538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2002</v>
      </c>
      <c r="C8" s="21">
        <v>0</v>
      </c>
      <c r="D8" s="21">
        <v>33.9120305</v>
      </c>
      <c r="E8" s="21">
        <v>0.62690489999999999</v>
      </c>
      <c r="F8" s="21">
        <v>6.5614099999999995E-2</v>
      </c>
      <c r="G8" s="21">
        <v>2.9358184999999999</v>
      </c>
      <c r="H8" s="21">
        <v>3.6931170999999998</v>
      </c>
      <c r="I8" s="21">
        <v>0</v>
      </c>
      <c r="J8" s="21">
        <v>33.9120305</v>
      </c>
      <c r="K8" s="21">
        <v>0.62690489999999999</v>
      </c>
      <c r="L8" s="21">
        <v>6.5614099999999995E-2</v>
      </c>
      <c r="M8" s="21">
        <v>2.9358184999999999</v>
      </c>
      <c r="N8" s="21">
        <v>3.6931170999999998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2002</v>
      </c>
      <c r="C9" s="21">
        <v>6.1285178</v>
      </c>
      <c r="D9" s="21">
        <v>6463.07</v>
      </c>
      <c r="E9" s="21">
        <v>1279.8900000000001</v>
      </c>
      <c r="F9" s="21">
        <v>17.2537178</v>
      </c>
      <c r="G9" s="21">
        <v>771.99542570000006</v>
      </c>
      <c r="H9" s="21">
        <v>2683.2</v>
      </c>
      <c r="I9" s="21">
        <v>6.1285178</v>
      </c>
      <c r="J9" s="21">
        <v>6746.58</v>
      </c>
      <c r="K9" s="21">
        <v>1509.54</v>
      </c>
      <c r="L9" s="21">
        <v>18.143957700000001</v>
      </c>
      <c r="M9" s="21">
        <v>811.82806719999996</v>
      </c>
      <c r="N9" s="21">
        <v>2986.06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2002</v>
      </c>
      <c r="C10" s="21">
        <v>0</v>
      </c>
      <c r="D10" s="21">
        <v>5208.79</v>
      </c>
      <c r="E10" s="21">
        <v>463.0495957</v>
      </c>
      <c r="F10" s="21">
        <v>14.580750800000001</v>
      </c>
      <c r="G10" s="21">
        <v>652.39695449999999</v>
      </c>
      <c r="H10" s="21">
        <v>1609.22</v>
      </c>
      <c r="I10" s="21">
        <v>0</v>
      </c>
      <c r="J10" s="21">
        <v>5208.79</v>
      </c>
      <c r="K10" s="21">
        <v>463.0495957</v>
      </c>
      <c r="L10" s="21">
        <v>14.580750800000001</v>
      </c>
      <c r="M10" s="21">
        <v>652.39695449999999</v>
      </c>
      <c r="N10" s="21">
        <v>1609.22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2002</v>
      </c>
      <c r="C11" s="21">
        <v>0</v>
      </c>
      <c r="D11" s="21">
        <v>503.23231379999999</v>
      </c>
      <c r="E11" s="21">
        <v>4.0438586000000001</v>
      </c>
      <c r="F11" s="21">
        <v>0.58691839999999995</v>
      </c>
      <c r="G11" s="21">
        <v>26.260909099999999</v>
      </c>
      <c r="H11" s="21">
        <v>12.580792900000001</v>
      </c>
      <c r="I11" s="21">
        <v>0</v>
      </c>
      <c r="J11" s="21">
        <v>503.23231379999999</v>
      </c>
      <c r="K11" s="21">
        <v>4.0438586000000001</v>
      </c>
      <c r="L11" s="21">
        <v>0.58691839999999995</v>
      </c>
      <c r="M11" s="21">
        <v>26.260909099999999</v>
      </c>
      <c r="N11" s="21">
        <v>12.580792900000001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2002</v>
      </c>
      <c r="C12" s="21">
        <v>0</v>
      </c>
      <c r="D12" s="21">
        <v>1108.6600000000001</v>
      </c>
      <c r="E12" s="21">
        <v>31.7376589</v>
      </c>
      <c r="F12" s="21">
        <v>2.1762769</v>
      </c>
      <c r="G12" s="21">
        <v>97.374713</v>
      </c>
      <c r="H12" s="21">
        <v>231.0847934</v>
      </c>
      <c r="I12" s="21">
        <v>0</v>
      </c>
      <c r="J12" s="21">
        <v>1108.6600000000001</v>
      </c>
      <c r="K12" s="21">
        <v>31.848985899999999</v>
      </c>
      <c r="L12" s="21">
        <v>2.1811118</v>
      </c>
      <c r="M12" s="21">
        <v>97.591046199999994</v>
      </c>
      <c r="N12" s="21">
        <v>235.43736089999999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2002</v>
      </c>
      <c r="C13" s="21">
        <v>0</v>
      </c>
      <c r="D13" s="21">
        <v>21431.96</v>
      </c>
      <c r="E13" s="21">
        <v>182.11405980000001</v>
      </c>
      <c r="F13" s="21">
        <v>12.861878900000001</v>
      </c>
      <c r="G13" s="21">
        <v>575.48823819999996</v>
      </c>
      <c r="H13" s="21">
        <v>760.27116639999997</v>
      </c>
      <c r="I13" s="21">
        <v>0</v>
      </c>
      <c r="J13" s="21">
        <v>21431.96</v>
      </c>
      <c r="K13" s="21">
        <v>182.11405980000001</v>
      </c>
      <c r="L13" s="21">
        <v>12.861878900000001</v>
      </c>
      <c r="M13" s="21">
        <v>575.48823819999996</v>
      </c>
      <c r="N13" s="21">
        <v>760.27116639999997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35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44.131840799999999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58.540263199999998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2010</v>
      </c>
      <c r="C7" s="21">
        <v>0</v>
      </c>
      <c r="D7" s="21">
        <v>1917.78</v>
      </c>
      <c r="E7" s="21">
        <v>156.2609779</v>
      </c>
      <c r="F7" s="21">
        <v>3.1573603000000001</v>
      </c>
      <c r="G7" s="21">
        <v>141.5540091</v>
      </c>
      <c r="H7" s="21">
        <v>419.6996158</v>
      </c>
      <c r="I7" s="21">
        <v>0</v>
      </c>
      <c r="J7" s="21">
        <v>1902.78</v>
      </c>
      <c r="K7" s="21">
        <v>128.86457909999999</v>
      </c>
      <c r="L7" s="21">
        <v>2.6796663999999999</v>
      </c>
      <c r="M7" s="21">
        <v>120.1375482</v>
      </c>
      <c r="N7" s="21">
        <v>352.57542849999999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2010</v>
      </c>
      <c r="C8" s="21">
        <v>0</v>
      </c>
      <c r="D8" s="21">
        <v>45.9385026</v>
      </c>
      <c r="E8" s="21">
        <v>0.41297010000000001</v>
      </c>
      <c r="F8" s="21">
        <v>5.0609800000000003E-2</v>
      </c>
      <c r="G8" s="21">
        <v>2.2689892</v>
      </c>
      <c r="H8" s="21">
        <v>1.5970089000000001</v>
      </c>
      <c r="I8" s="21">
        <v>0</v>
      </c>
      <c r="J8" s="21">
        <v>45.9385026</v>
      </c>
      <c r="K8" s="21">
        <v>0.41297010000000001</v>
      </c>
      <c r="L8" s="21">
        <v>5.0609800000000003E-2</v>
      </c>
      <c r="M8" s="21">
        <v>2.2689892</v>
      </c>
      <c r="N8" s="21">
        <v>1.5970089000000001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2010</v>
      </c>
      <c r="C9" s="21">
        <v>0</v>
      </c>
      <c r="D9" s="21">
        <v>6550.68</v>
      </c>
      <c r="E9" s="21">
        <v>1038.25</v>
      </c>
      <c r="F9" s="21">
        <v>13.606677100000001</v>
      </c>
      <c r="G9" s="21">
        <v>610.02847529999997</v>
      </c>
      <c r="H9" s="21">
        <v>2092.1799999999998</v>
      </c>
      <c r="I9" s="21">
        <v>0</v>
      </c>
      <c r="J9" s="21">
        <v>6906.99</v>
      </c>
      <c r="K9" s="21">
        <v>1175.2</v>
      </c>
      <c r="L9" s="21">
        <v>14.2013119</v>
      </c>
      <c r="M9" s="21">
        <v>636.68775289999996</v>
      </c>
      <c r="N9" s="21">
        <v>2257.34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2010</v>
      </c>
      <c r="C10" s="21">
        <v>0</v>
      </c>
      <c r="D10" s="21">
        <v>3960.41</v>
      </c>
      <c r="E10" s="21">
        <v>292.33325960000002</v>
      </c>
      <c r="F10" s="21">
        <v>9.9618116000000008</v>
      </c>
      <c r="G10" s="21">
        <v>446.61813610000002</v>
      </c>
      <c r="H10" s="21">
        <v>1169.3499999999999</v>
      </c>
      <c r="I10" s="21">
        <v>0</v>
      </c>
      <c r="J10" s="21">
        <v>3960.41</v>
      </c>
      <c r="K10" s="21">
        <v>292.33325960000002</v>
      </c>
      <c r="L10" s="21">
        <v>9.9618116000000008</v>
      </c>
      <c r="M10" s="21">
        <v>446.61813610000002</v>
      </c>
      <c r="N10" s="21">
        <v>1169.3499999999999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2010</v>
      </c>
      <c r="C11" s="21">
        <v>0</v>
      </c>
      <c r="D11" s="21">
        <v>271.11124999999998</v>
      </c>
      <c r="E11" s="21">
        <v>2.7967493000000001</v>
      </c>
      <c r="F11" s="21">
        <v>0.37397530000000001</v>
      </c>
      <c r="G11" s="21">
        <v>16.7664419</v>
      </c>
      <c r="H11" s="21">
        <v>12.6467901</v>
      </c>
      <c r="I11" s="21">
        <v>0</v>
      </c>
      <c r="J11" s="21">
        <v>271.11124999999998</v>
      </c>
      <c r="K11" s="21">
        <v>2.7866162999999999</v>
      </c>
      <c r="L11" s="21">
        <v>0.3730503</v>
      </c>
      <c r="M11" s="21">
        <v>16.724974799999998</v>
      </c>
      <c r="N11" s="21">
        <v>12.6467901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2010</v>
      </c>
      <c r="C12" s="21">
        <v>0</v>
      </c>
      <c r="D12" s="21">
        <v>1105.75</v>
      </c>
      <c r="E12" s="21">
        <v>21.712144899999998</v>
      </c>
      <c r="F12" s="21">
        <v>1.7500222999999999</v>
      </c>
      <c r="G12" s="21">
        <v>78.458791500000004</v>
      </c>
      <c r="H12" s="21">
        <v>150.35154399999999</v>
      </c>
      <c r="I12" s="21">
        <v>0</v>
      </c>
      <c r="J12" s="21">
        <v>1105.75</v>
      </c>
      <c r="K12" s="21">
        <v>21.712144899999998</v>
      </c>
      <c r="L12" s="21">
        <v>1.7500222999999999</v>
      </c>
      <c r="M12" s="21">
        <v>78.458791500000004</v>
      </c>
      <c r="N12" s="21">
        <v>150.35154399999999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2010</v>
      </c>
      <c r="C13" s="21">
        <v>0</v>
      </c>
      <c r="D13" s="21">
        <v>3885.86</v>
      </c>
      <c r="E13" s="21">
        <v>178.98326979999999</v>
      </c>
      <c r="F13" s="21">
        <v>7.1736453999999998</v>
      </c>
      <c r="G13" s="21">
        <v>321.61621170000001</v>
      </c>
      <c r="H13" s="21">
        <v>747.27575220000006</v>
      </c>
      <c r="I13" s="21">
        <v>0</v>
      </c>
      <c r="J13" s="21">
        <v>3885.86</v>
      </c>
      <c r="K13" s="21">
        <v>178.98326979999999</v>
      </c>
      <c r="L13" s="21">
        <v>7.1736453999999998</v>
      </c>
      <c r="M13" s="21">
        <v>321.61621170000001</v>
      </c>
      <c r="N13" s="21">
        <v>747.27575220000006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34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74.479792099999997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60.743511499999997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1732</v>
      </c>
      <c r="C7" s="21">
        <v>0</v>
      </c>
      <c r="D7" s="21">
        <v>1899.91</v>
      </c>
      <c r="E7" s="21">
        <v>141.7002932</v>
      </c>
      <c r="F7" s="21">
        <v>3.3612563999999998</v>
      </c>
      <c r="G7" s="21">
        <v>139.886428</v>
      </c>
      <c r="H7" s="21">
        <v>383.95186639999997</v>
      </c>
      <c r="I7" s="21">
        <v>0</v>
      </c>
      <c r="J7" s="21">
        <v>1888.5</v>
      </c>
      <c r="K7" s="21">
        <v>116.2995246</v>
      </c>
      <c r="L7" s="21">
        <v>2.8558789999999998</v>
      </c>
      <c r="M7" s="21">
        <v>118.853984</v>
      </c>
      <c r="N7" s="21">
        <v>312.47999329999999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1732</v>
      </c>
      <c r="C8" s="21">
        <v>0</v>
      </c>
      <c r="D8" s="21">
        <v>20.031089699999999</v>
      </c>
      <c r="E8" s="21">
        <v>0.13885500000000001</v>
      </c>
      <c r="F8" s="21">
        <v>2.92953E-2</v>
      </c>
      <c r="G8" s="21">
        <v>1.2191901000000001</v>
      </c>
      <c r="H8" s="21">
        <v>5.9403400000000001E-4</v>
      </c>
      <c r="I8" s="21">
        <v>0</v>
      </c>
      <c r="J8" s="21">
        <v>20.031089699999999</v>
      </c>
      <c r="K8" s="21">
        <v>0.13885500000000001</v>
      </c>
      <c r="L8" s="21">
        <v>2.92953E-2</v>
      </c>
      <c r="M8" s="21">
        <v>1.2191901000000001</v>
      </c>
      <c r="N8" s="21">
        <v>5.9403400000000001E-4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1732</v>
      </c>
      <c r="C9" s="21">
        <v>59.382139600000002</v>
      </c>
      <c r="D9" s="21">
        <v>6300.61</v>
      </c>
      <c r="E9" s="21">
        <v>1091.94</v>
      </c>
      <c r="F9" s="21">
        <v>14.4045755</v>
      </c>
      <c r="G9" s="21">
        <v>599.47959809999998</v>
      </c>
      <c r="H9" s="21">
        <v>2213.9299999999998</v>
      </c>
      <c r="I9" s="21">
        <v>112.00908149999999</v>
      </c>
      <c r="J9" s="21">
        <v>6207.97</v>
      </c>
      <c r="K9" s="21">
        <v>1336.88</v>
      </c>
      <c r="L9" s="21">
        <v>15.525739099999999</v>
      </c>
      <c r="M9" s="21">
        <v>646.13940630000002</v>
      </c>
      <c r="N9" s="21">
        <v>2531.87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1732</v>
      </c>
      <c r="C10" s="21">
        <v>0</v>
      </c>
      <c r="D10" s="21">
        <v>7895.91</v>
      </c>
      <c r="E10" s="21">
        <v>168.4315861</v>
      </c>
      <c r="F10" s="21">
        <v>10.4433861</v>
      </c>
      <c r="G10" s="21">
        <v>434.62557679999998</v>
      </c>
      <c r="H10" s="21">
        <v>858.25127999999995</v>
      </c>
      <c r="I10" s="21">
        <v>0</v>
      </c>
      <c r="J10" s="21">
        <v>7895.91</v>
      </c>
      <c r="K10" s="21">
        <v>168.4315861</v>
      </c>
      <c r="L10" s="21">
        <v>10.4433861</v>
      </c>
      <c r="M10" s="21">
        <v>434.62557679999998</v>
      </c>
      <c r="N10" s="21">
        <v>858.25127999999995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1732</v>
      </c>
      <c r="C11" s="21">
        <v>0</v>
      </c>
      <c r="D11" s="21">
        <v>770.84259480000003</v>
      </c>
      <c r="E11" s="21">
        <v>9.3173288999999997</v>
      </c>
      <c r="F11" s="21">
        <v>1.064001</v>
      </c>
      <c r="G11" s="21">
        <v>44.280851900000002</v>
      </c>
      <c r="H11" s="21">
        <v>36.703738299999998</v>
      </c>
      <c r="I11" s="21">
        <v>0</v>
      </c>
      <c r="J11" s="21">
        <v>770.84259480000003</v>
      </c>
      <c r="K11" s="21">
        <v>9.3173288999999997</v>
      </c>
      <c r="L11" s="21">
        <v>1.064001</v>
      </c>
      <c r="M11" s="21">
        <v>44.280851900000002</v>
      </c>
      <c r="N11" s="21">
        <v>36.703738299999998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1732</v>
      </c>
      <c r="C12" s="21">
        <v>0</v>
      </c>
      <c r="D12" s="21">
        <v>965.72571830000004</v>
      </c>
      <c r="E12" s="21">
        <v>11.534747599999999</v>
      </c>
      <c r="F12" s="21">
        <v>1.3405734</v>
      </c>
      <c r="G12" s="21">
        <v>55.791050300000002</v>
      </c>
      <c r="H12" s="21">
        <v>83</v>
      </c>
      <c r="I12" s="21">
        <v>0</v>
      </c>
      <c r="J12" s="21">
        <v>965.72571830000004</v>
      </c>
      <c r="K12" s="21">
        <v>11.592484300000001</v>
      </c>
      <c r="L12" s="21">
        <v>1.3427720000000001</v>
      </c>
      <c r="M12" s="21">
        <v>55.882548700000001</v>
      </c>
      <c r="N12" s="21">
        <v>84.1418204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1732</v>
      </c>
      <c r="C13" s="21">
        <v>0</v>
      </c>
      <c r="D13" s="21">
        <v>4431.55</v>
      </c>
      <c r="E13" s="21">
        <v>232.45384859999999</v>
      </c>
      <c r="F13" s="21">
        <v>8.2061168000000002</v>
      </c>
      <c r="G13" s="21">
        <v>341.51645660000003</v>
      </c>
      <c r="H13" s="21">
        <v>728.78262370000004</v>
      </c>
      <c r="I13" s="21">
        <v>0</v>
      </c>
      <c r="J13" s="21">
        <v>4431.55</v>
      </c>
      <c r="K13" s="21">
        <v>232.45384859999999</v>
      </c>
      <c r="L13" s="21">
        <v>8.2061168000000002</v>
      </c>
      <c r="M13" s="21">
        <v>341.51645660000003</v>
      </c>
      <c r="N13" s="21">
        <v>728.78262370000004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33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74.731481500000001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64.401048200000005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9" t="s">
        <v>19</v>
      </c>
      <c r="D5" s="30"/>
      <c r="E5" s="30"/>
      <c r="F5" s="30"/>
      <c r="G5" s="30"/>
      <c r="H5" s="31"/>
      <c r="I5" s="29" t="s">
        <v>27</v>
      </c>
      <c r="J5" s="30"/>
      <c r="K5" s="30"/>
      <c r="L5" s="30"/>
      <c r="M5" s="30"/>
      <c r="N5" s="30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864</v>
      </c>
      <c r="C7" s="21">
        <v>0</v>
      </c>
      <c r="D7" s="21">
        <v>939.9746146</v>
      </c>
      <c r="E7" s="21">
        <v>169.16620710000001</v>
      </c>
      <c r="F7" s="21">
        <v>4.8679170000000003</v>
      </c>
      <c r="G7" s="21">
        <v>143.08695209999999</v>
      </c>
      <c r="H7" s="21">
        <v>452.7211193</v>
      </c>
      <c r="I7" s="21">
        <v>0</v>
      </c>
      <c r="J7" s="21">
        <v>814.90327760000002</v>
      </c>
      <c r="K7" s="21">
        <v>137.91489730000001</v>
      </c>
      <c r="L7" s="21">
        <v>3.9719492000000001</v>
      </c>
      <c r="M7" s="21">
        <v>116.7509862</v>
      </c>
      <c r="N7" s="21">
        <v>369.3880102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864</v>
      </c>
      <c r="C8" s="21">
        <v>0</v>
      </c>
      <c r="D8" s="21">
        <v>17.609506400000001</v>
      </c>
      <c r="E8" s="21">
        <v>0.160187</v>
      </c>
      <c r="F8" s="21">
        <v>4.4115099999999997E-2</v>
      </c>
      <c r="G8" s="21">
        <v>1.2967138</v>
      </c>
      <c r="H8" s="21">
        <v>1.0598000000000001E-3</v>
      </c>
      <c r="I8" s="21">
        <v>0</v>
      </c>
      <c r="J8" s="21">
        <v>17.609506400000001</v>
      </c>
      <c r="K8" s="21">
        <v>0.160187</v>
      </c>
      <c r="L8" s="21">
        <v>4.4115099999999997E-2</v>
      </c>
      <c r="M8" s="21">
        <v>1.2967138</v>
      </c>
      <c r="N8" s="21">
        <v>1.0598000000000001E-3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864</v>
      </c>
      <c r="C9" s="21">
        <v>102.7650043</v>
      </c>
      <c r="D9" s="21">
        <v>4571.9799999999996</v>
      </c>
      <c r="E9" s="21">
        <v>1176.1300000000001</v>
      </c>
      <c r="F9" s="21">
        <v>21.012097399999998</v>
      </c>
      <c r="G9" s="21">
        <v>617.62700410000002</v>
      </c>
      <c r="H9" s="21">
        <v>2393.58</v>
      </c>
      <c r="I9" s="21">
        <v>112.00908149999999</v>
      </c>
      <c r="J9" s="21">
        <v>4767.28</v>
      </c>
      <c r="K9" s="21">
        <v>1456.07</v>
      </c>
      <c r="L9" s="21">
        <v>22.833368799999999</v>
      </c>
      <c r="M9" s="21">
        <v>671.16123210000001</v>
      </c>
      <c r="N9" s="21">
        <v>2801.94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864</v>
      </c>
      <c r="C10" s="21">
        <v>0</v>
      </c>
      <c r="D10" s="21">
        <v>7895.91</v>
      </c>
      <c r="E10" s="21">
        <v>238.17561480000001</v>
      </c>
      <c r="F10" s="21">
        <v>18.756604500000002</v>
      </c>
      <c r="G10" s="21">
        <v>551.32932300000004</v>
      </c>
      <c r="H10" s="21">
        <v>1067.8800000000001</v>
      </c>
      <c r="I10" s="21">
        <v>0</v>
      </c>
      <c r="J10" s="21">
        <v>7895.91</v>
      </c>
      <c r="K10" s="21">
        <v>238.17561480000001</v>
      </c>
      <c r="L10" s="21">
        <v>18.756604500000002</v>
      </c>
      <c r="M10" s="21">
        <v>551.32932300000004</v>
      </c>
      <c r="N10" s="21">
        <v>1067.8800000000001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864</v>
      </c>
      <c r="C11" s="21">
        <v>0</v>
      </c>
      <c r="D11" s="21">
        <v>770.84259480000003</v>
      </c>
      <c r="E11" s="21">
        <v>9.4655491999999999</v>
      </c>
      <c r="F11" s="21">
        <v>1.5938014</v>
      </c>
      <c r="G11" s="21">
        <v>46.848002299999997</v>
      </c>
      <c r="H11" s="21">
        <v>36.703738299999998</v>
      </c>
      <c r="I11" s="21">
        <v>0</v>
      </c>
      <c r="J11" s="21">
        <v>770.84259480000003</v>
      </c>
      <c r="K11" s="21">
        <v>9.4655491999999999</v>
      </c>
      <c r="L11" s="21">
        <v>1.5938014</v>
      </c>
      <c r="M11" s="21">
        <v>46.848002299999997</v>
      </c>
      <c r="N11" s="21">
        <v>36.703738299999998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864</v>
      </c>
      <c r="C12" s="21">
        <v>0</v>
      </c>
      <c r="D12" s="21">
        <v>965.72571830000004</v>
      </c>
      <c r="E12" s="21">
        <v>15.6913503</v>
      </c>
      <c r="F12" s="21">
        <v>2.3333379000000001</v>
      </c>
      <c r="G12" s="21">
        <v>68.585845800000001</v>
      </c>
      <c r="H12" s="21">
        <v>123.8378467</v>
      </c>
      <c r="I12" s="21">
        <v>0</v>
      </c>
      <c r="J12" s="21">
        <v>965.72571830000004</v>
      </c>
      <c r="K12" s="21">
        <v>15.6913503</v>
      </c>
      <c r="L12" s="21">
        <v>2.3333379000000001</v>
      </c>
      <c r="M12" s="21">
        <v>68.585845800000001</v>
      </c>
      <c r="N12" s="21">
        <v>123.8378467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864</v>
      </c>
      <c r="C13" s="21">
        <v>0</v>
      </c>
      <c r="D13" s="21">
        <v>3985.12</v>
      </c>
      <c r="E13" s="21">
        <v>237.02891919999999</v>
      </c>
      <c r="F13" s="21">
        <v>12.4033265</v>
      </c>
      <c r="G13" s="21">
        <v>364.5818519</v>
      </c>
      <c r="H13" s="21">
        <v>802.77775140000006</v>
      </c>
      <c r="I13" s="21">
        <v>0</v>
      </c>
      <c r="J13" s="21">
        <v>3985.12</v>
      </c>
      <c r="K13" s="21">
        <v>237.02891919999999</v>
      </c>
      <c r="L13" s="21">
        <v>12.4033265</v>
      </c>
      <c r="M13" s="21">
        <v>364.5818519</v>
      </c>
      <c r="N13" s="21">
        <v>802.77775140000006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O17"/>
  <sheetViews>
    <sheetView zoomScale="90" zoomScaleNormal="90" workbookViewId="0"/>
  </sheetViews>
  <sheetFormatPr defaultColWidth="9" defaultRowHeight="15.6" x14ac:dyDescent="0.3"/>
  <cols>
    <col min="1" max="1" width="29.6640625" style="2" customWidth="1"/>
    <col min="2" max="12" width="9" style="4" customWidth="1"/>
    <col min="13" max="14" width="9" style="2" customWidth="1"/>
    <col min="15" max="16384" width="9" style="2"/>
  </cols>
  <sheetData>
    <row r="1" spans="1:15" ht="16.2" x14ac:dyDescent="0.3">
      <c r="A1" s="8" t="s">
        <v>32</v>
      </c>
      <c r="B1" s="7"/>
      <c r="C1" s="7"/>
      <c r="D1" s="7"/>
      <c r="E1" s="7"/>
      <c r="F1" s="7"/>
      <c r="G1" s="7"/>
      <c r="H1" s="7"/>
      <c r="I1" s="7"/>
      <c r="J1" s="7"/>
      <c r="K1" s="24" t="s">
        <v>52</v>
      </c>
      <c r="L1" s="24"/>
      <c r="M1" s="3"/>
      <c r="N1" s="3"/>
    </row>
    <row r="2" spans="1:15" ht="16.2" x14ac:dyDescent="0.3">
      <c r="A2" s="5" t="s">
        <v>9</v>
      </c>
      <c r="B2" s="5" t="s">
        <v>24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74.229262700000007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56.778409099999998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868</v>
      </c>
      <c r="C7" s="21">
        <v>0</v>
      </c>
      <c r="D7" s="21">
        <v>1899.91</v>
      </c>
      <c r="E7" s="21">
        <v>114.3609503</v>
      </c>
      <c r="F7" s="21">
        <v>4.4500855000000001</v>
      </c>
      <c r="G7" s="21">
        <v>131.10770429999999</v>
      </c>
      <c r="H7" s="21">
        <v>316.78337970000001</v>
      </c>
      <c r="I7" s="21">
        <v>0</v>
      </c>
      <c r="J7" s="21">
        <v>1888.5</v>
      </c>
      <c r="K7" s="21">
        <v>94.783761999999996</v>
      </c>
      <c r="L7" s="21">
        <v>3.9738030000000002</v>
      </c>
      <c r="M7" s="21">
        <v>117.075548</v>
      </c>
      <c r="N7" s="21">
        <v>271.45898729999999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868</v>
      </c>
      <c r="C8" s="21">
        <v>0</v>
      </c>
      <c r="D8" s="21">
        <v>20.031089699999999</v>
      </c>
      <c r="E8" s="21">
        <v>0.1176214</v>
      </c>
      <c r="F8" s="21">
        <v>3.8597100000000002E-2</v>
      </c>
      <c r="G8" s="21">
        <v>1.1371419</v>
      </c>
      <c r="H8" s="21">
        <v>0</v>
      </c>
      <c r="I8" s="21">
        <v>0</v>
      </c>
      <c r="J8" s="21">
        <v>20.031089699999999</v>
      </c>
      <c r="K8" s="21">
        <v>0.1176214</v>
      </c>
      <c r="L8" s="21">
        <v>3.8597100000000002E-2</v>
      </c>
      <c r="M8" s="21">
        <v>1.1371419</v>
      </c>
      <c r="N8" s="21">
        <v>0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868</v>
      </c>
      <c r="C9" s="21">
        <v>59.382139600000002</v>
      </c>
      <c r="D9" s="21">
        <v>6300.61</v>
      </c>
      <c r="E9" s="21">
        <v>1008.13</v>
      </c>
      <c r="F9" s="21">
        <v>19.311568099999999</v>
      </c>
      <c r="G9" s="21">
        <v>568.95432540000002</v>
      </c>
      <c r="H9" s="21">
        <v>2068.56</v>
      </c>
      <c r="I9" s="21">
        <v>113.6335316</v>
      </c>
      <c r="J9" s="21">
        <v>6207.97</v>
      </c>
      <c r="K9" s="21">
        <v>1218.24</v>
      </c>
      <c r="L9" s="21">
        <v>20.2779846</v>
      </c>
      <c r="M9" s="21">
        <v>597.42673160000004</v>
      </c>
      <c r="N9" s="21">
        <v>2271.33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868</v>
      </c>
      <c r="C10" s="21">
        <v>0</v>
      </c>
      <c r="D10" s="21">
        <v>2610.8000000000002</v>
      </c>
      <c r="E10" s="21">
        <v>99.008958399999997</v>
      </c>
      <c r="F10" s="21">
        <v>8.6476764999999993</v>
      </c>
      <c r="G10" s="21">
        <v>254.77645810000001</v>
      </c>
      <c r="H10" s="21">
        <v>573.59329500000001</v>
      </c>
      <c r="I10" s="21">
        <v>0</v>
      </c>
      <c r="J10" s="21">
        <v>2610.8000000000002</v>
      </c>
      <c r="K10" s="21">
        <v>99.008958399999997</v>
      </c>
      <c r="L10" s="21">
        <v>8.6476764999999993</v>
      </c>
      <c r="M10" s="21">
        <v>254.77645810000001</v>
      </c>
      <c r="N10" s="21">
        <v>573.59329500000001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868</v>
      </c>
      <c r="C11" s="21">
        <v>0</v>
      </c>
      <c r="D11" s="21">
        <v>513.89506319999998</v>
      </c>
      <c r="E11" s="21">
        <v>9.1697915999999999</v>
      </c>
      <c r="F11" s="21">
        <v>1.4118286</v>
      </c>
      <c r="G11" s="21">
        <v>41.595066699999997</v>
      </c>
      <c r="H11" s="21">
        <v>35.135065500000003</v>
      </c>
      <c r="I11" s="21">
        <v>0</v>
      </c>
      <c r="J11" s="21">
        <v>513.89506319999998</v>
      </c>
      <c r="K11" s="21">
        <v>9.1697915999999999</v>
      </c>
      <c r="L11" s="21">
        <v>1.4118286</v>
      </c>
      <c r="M11" s="21">
        <v>41.595066699999997</v>
      </c>
      <c r="N11" s="21">
        <v>35.135065500000003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868</v>
      </c>
      <c r="C12" s="21">
        <v>0</v>
      </c>
      <c r="D12" s="21">
        <v>523.99659159999999</v>
      </c>
      <c r="E12" s="21">
        <v>7.3972997999999999</v>
      </c>
      <c r="F12" s="21">
        <v>1.3136296999999999</v>
      </c>
      <c r="G12" s="21">
        <v>38.701946900000003</v>
      </c>
      <c r="H12" s="21">
        <v>21.4</v>
      </c>
      <c r="I12" s="21">
        <v>0</v>
      </c>
      <c r="J12" s="21">
        <v>523.99659159999999</v>
      </c>
      <c r="K12" s="21">
        <v>7.5125070999999997</v>
      </c>
      <c r="L12" s="21">
        <v>1.3229580000000001</v>
      </c>
      <c r="M12" s="21">
        <v>38.976775699999997</v>
      </c>
      <c r="N12" s="21">
        <v>21.4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868</v>
      </c>
      <c r="C13" s="21">
        <v>0</v>
      </c>
      <c r="D13" s="21">
        <v>4431.55</v>
      </c>
      <c r="E13" s="21">
        <v>227.8998613</v>
      </c>
      <c r="F13" s="21">
        <v>10.761078100000001</v>
      </c>
      <c r="G13" s="21">
        <v>317.04115910000002</v>
      </c>
      <c r="H13" s="21">
        <v>684.11480270000004</v>
      </c>
      <c r="I13" s="21">
        <v>0</v>
      </c>
      <c r="J13" s="21">
        <v>4431.55</v>
      </c>
      <c r="K13" s="21">
        <v>227.8998613</v>
      </c>
      <c r="L13" s="21">
        <v>10.761078100000001</v>
      </c>
      <c r="M13" s="21">
        <v>317.04115910000002</v>
      </c>
      <c r="N13" s="21">
        <v>684.11480270000004</v>
      </c>
      <c r="O13" s="15" t="str">
        <f>LOOKUP(B13,{0,1,5,30},{"-","**","*","-"})</f>
        <v>-</v>
      </c>
    </row>
    <row r="14" spans="1:15" ht="16.2" x14ac:dyDescent="0.3">
      <c r="A14" s="2" t="s">
        <v>28</v>
      </c>
      <c r="O14" s="15"/>
    </row>
    <row r="15" spans="1:15" ht="16.2" x14ac:dyDescent="0.3">
      <c r="A15" s="2" t="s">
        <v>29</v>
      </c>
      <c r="O15" s="15"/>
    </row>
    <row r="16" spans="1:15" x14ac:dyDescent="0.3">
      <c r="O16" s="15"/>
    </row>
    <row r="17" spans="15:15" x14ac:dyDescent="0.3">
      <c r="O17" s="15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scale="91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O19"/>
  <sheetViews>
    <sheetView zoomScale="90" zoomScaleNormal="90" workbookViewId="0"/>
  </sheetViews>
  <sheetFormatPr defaultRowHeight="15.6" x14ac:dyDescent="0.3"/>
  <cols>
    <col min="1" max="1" width="29.6640625" style="4" customWidth="1"/>
    <col min="2" max="14" width="9" style="4" customWidth="1"/>
    <col min="15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10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24" t="s">
        <v>52</v>
      </c>
      <c r="L1" s="24"/>
      <c r="M1" s="7"/>
      <c r="N1" s="7"/>
    </row>
    <row r="2" spans="1:15" ht="16.2" x14ac:dyDescent="0.3">
      <c r="A2" s="5" t="s">
        <v>9</v>
      </c>
      <c r="B2" s="5" t="s">
        <v>12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5" ht="16.2" x14ac:dyDescent="0.3">
      <c r="A3" s="5" t="s">
        <v>10</v>
      </c>
      <c r="B3" s="16">
        <v>40.340000000000003</v>
      </c>
      <c r="C3" s="5" t="s">
        <v>25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15" ht="16.2" x14ac:dyDescent="0.3">
      <c r="A4" s="5" t="s">
        <v>11</v>
      </c>
      <c r="B4" s="16">
        <v>57.407926799999998</v>
      </c>
      <c r="C4" s="5" t="s">
        <v>26</v>
      </c>
      <c r="D4" s="5"/>
      <c r="E4" s="14"/>
      <c r="F4" s="5"/>
      <c r="G4" s="5"/>
      <c r="H4" s="5"/>
      <c r="I4" s="5"/>
      <c r="J4" s="5"/>
      <c r="K4" s="5"/>
      <c r="L4" s="5"/>
      <c r="M4" s="5"/>
      <c r="N4" s="5"/>
    </row>
    <row r="5" spans="1:15" ht="16.2" x14ac:dyDescent="0.3">
      <c r="A5" s="22" t="s">
        <v>53</v>
      </c>
      <c r="B5" s="23" t="s">
        <v>0</v>
      </c>
      <c r="C5" s="26" t="s">
        <v>19</v>
      </c>
      <c r="D5" s="27"/>
      <c r="E5" s="27"/>
      <c r="F5" s="27"/>
      <c r="G5" s="27"/>
      <c r="H5" s="28"/>
      <c r="I5" s="29" t="s">
        <v>27</v>
      </c>
      <c r="J5" s="30"/>
      <c r="K5" s="30"/>
      <c r="L5" s="30"/>
      <c r="M5" s="30"/>
      <c r="N5" s="31"/>
    </row>
    <row r="6" spans="1:15" x14ac:dyDescent="0.3">
      <c r="A6" s="23"/>
      <c r="B6" s="23"/>
      <c r="C6" s="12" t="s">
        <v>4</v>
      </c>
      <c r="D6" s="12" t="s">
        <v>7</v>
      </c>
      <c r="E6" s="12" t="s">
        <v>5</v>
      </c>
      <c r="F6" s="12" t="s">
        <v>8</v>
      </c>
      <c r="G6" s="12" t="s">
        <v>6</v>
      </c>
      <c r="H6" s="12" t="s">
        <v>22</v>
      </c>
      <c r="I6" s="12" t="s">
        <v>4</v>
      </c>
      <c r="J6" s="12" t="s">
        <v>7</v>
      </c>
      <c r="K6" s="12" t="s">
        <v>5</v>
      </c>
      <c r="L6" s="12" t="s">
        <v>8</v>
      </c>
      <c r="M6" s="12" t="s">
        <v>6</v>
      </c>
      <c r="N6" s="13" t="s">
        <v>22</v>
      </c>
    </row>
    <row r="7" spans="1:15" ht="16.2" x14ac:dyDescent="0.3">
      <c r="A7" s="17" t="s">
        <v>54</v>
      </c>
      <c r="B7" s="20">
        <v>1561</v>
      </c>
      <c r="C7" s="21">
        <v>0</v>
      </c>
      <c r="D7" s="21">
        <v>1246.9100000000001</v>
      </c>
      <c r="E7" s="21">
        <v>172.0264636</v>
      </c>
      <c r="F7" s="21">
        <v>3.5940679000000002</v>
      </c>
      <c r="G7" s="21">
        <v>141.99980009999999</v>
      </c>
      <c r="H7" s="21">
        <v>448.7374375</v>
      </c>
      <c r="I7" s="21">
        <v>0</v>
      </c>
      <c r="J7" s="21">
        <v>1089.92</v>
      </c>
      <c r="K7" s="21">
        <v>142.41585549999999</v>
      </c>
      <c r="L7" s="21">
        <v>2.9977239</v>
      </c>
      <c r="M7" s="21">
        <v>118.4385491</v>
      </c>
      <c r="N7" s="21">
        <v>368.6777366</v>
      </c>
      <c r="O7" s="15" t="str">
        <f>LOOKUP(B7,{0,1,5,30},{"-","**","*","-"})</f>
        <v>-</v>
      </c>
    </row>
    <row r="8" spans="1:15" ht="16.2" x14ac:dyDescent="0.3">
      <c r="A8" s="18" t="s">
        <v>55</v>
      </c>
      <c r="B8" s="20">
        <v>1561</v>
      </c>
      <c r="C8" s="21">
        <v>0</v>
      </c>
      <c r="D8" s="21">
        <v>45.9385026</v>
      </c>
      <c r="E8" s="21">
        <v>0.57731969999999999</v>
      </c>
      <c r="F8" s="21">
        <v>6.6653000000000004E-2</v>
      </c>
      <c r="G8" s="21">
        <v>2.6334268999999999</v>
      </c>
      <c r="H8" s="21">
        <v>3.6426249999999998</v>
      </c>
      <c r="I8" s="21">
        <v>0</v>
      </c>
      <c r="J8" s="21">
        <v>45.9385026</v>
      </c>
      <c r="K8" s="21">
        <v>0.57731969999999999</v>
      </c>
      <c r="L8" s="21">
        <v>6.6653000000000004E-2</v>
      </c>
      <c r="M8" s="21">
        <v>2.6334268999999999</v>
      </c>
      <c r="N8" s="21">
        <v>3.6426249999999998</v>
      </c>
      <c r="O8" s="15" t="str">
        <f>LOOKUP(B8,{0,1,5,30},{"-","**","*","-"})</f>
        <v>-</v>
      </c>
    </row>
    <row r="9" spans="1:15" ht="16.2" x14ac:dyDescent="0.3">
      <c r="A9" s="17" t="s">
        <v>56</v>
      </c>
      <c r="B9" s="20">
        <v>1561</v>
      </c>
      <c r="C9" s="21">
        <v>0</v>
      </c>
      <c r="D9" s="21">
        <v>5356.33</v>
      </c>
      <c r="E9" s="21">
        <v>908.60592840000004</v>
      </c>
      <c r="F9" s="21">
        <v>14.265021300000001</v>
      </c>
      <c r="G9" s="21">
        <v>563.60375299999998</v>
      </c>
      <c r="H9" s="21">
        <v>1925.13</v>
      </c>
      <c r="I9" s="21">
        <v>0</v>
      </c>
      <c r="J9" s="21">
        <v>5480.84</v>
      </c>
      <c r="K9" s="21">
        <v>1031.8900000000001</v>
      </c>
      <c r="L9" s="21">
        <v>14.9525422</v>
      </c>
      <c r="M9" s="21">
        <v>590.76735250000002</v>
      </c>
      <c r="N9" s="21">
        <v>2077.7399999999998</v>
      </c>
      <c r="O9" s="15" t="str">
        <f>LOOKUP(B9,{0,1,5,30},{"-","**","*","-"})</f>
        <v>-</v>
      </c>
    </row>
    <row r="10" spans="1:15" ht="16.2" x14ac:dyDescent="0.3">
      <c r="A10" s="18" t="s">
        <v>57</v>
      </c>
      <c r="B10" s="20">
        <v>1561</v>
      </c>
      <c r="C10" s="21">
        <v>0</v>
      </c>
      <c r="D10" s="21">
        <v>3960.41</v>
      </c>
      <c r="E10" s="21">
        <v>333.19530730000002</v>
      </c>
      <c r="F10" s="21">
        <v>10.9142703</v>
      </c>
      <c r="G10" s="21">
        <v>431.21727929999997</v>
      </c>
      <c r="H10" s="21">
        <v>1155.44</v>
      </c>
      <c r="I10" s="21">
        <v>0</v>
      </c>
      <c r="J10" s="21">
        <v>3960.41</v>
      </c>
      <c r="K10" s="21">
        <v>333.19530730000002</v>
      </c>
      <c r="L10" s="21">
        <v>10.9142703</v>
      </c>
      <c r="M10" s="21">
        <v>431.21727929999997</v>
      </c>
      <c r="N10" s="21">
        <v>1155.44</v>
      </c>
      <c r="O10" s="15" t="str">
        <f>LOOKUP(B10,{0,1,5,30},{"-","**","*","-"})</f>
        <v>-</v>
      </c>
    </row>
    <row r="11" spans="1:15" ht="16.2" x14ac:dyDescent="0.3">
      <c r="A11" s="19" t="s">
        <v>58</v>
      </c>
      <c r="B11" s="20">
        <v>1561</v>
      </c>
      <c r="C11" s="21">
        <v>0</v>
      </c>
      <c r="D11" s="21">
        <v>207.79342130000001</v>
      </c>
      <c r="E11" s="21">
        <v>2.3092006</v>
      </c>
      <c r="F11" s="21">
        <v>0.31812620000000003</v>
      </c>
      <c r="G11" s="21">
        <v>12.5690065</v>
      </c>
      <c r="H11" s="21">
        <v>11.4</v>
      </c>
      <c r="I11" s="21">
        <v>0</v>
      </c>
      <c r="J11" s="21">
        <v>207.79342130000001</v>
      </c>
      <c r="K11" s="21">
        <v>2.2961529000000001</v>
      </c>
      <c r="L11" s="21">
        <v>0.31630740000000002</v>
      </c>
      <c r="M11" s="21">
        <v>12.4971452</v>
      </c>
      <c r="N11" s="21">
        <v>11.4</v>
      </c>
      <c r="O11" s="15" t="str">
        <f>LOOKUP(B11,{0,1,5,30},{"-","**","*","-"})</f>
        <v>-</v>
      </c>
    </row>
    <row r="12" spans="1:15" ht="16.2" x14ac:dyDescent="0.3">
      <c r="A12" s="18" t="s">
        <v>59</v>
      </c>
      <c r="B12" s="20">
        <v>1561</v>
      </c>
      <c r="C12" s="21">
        <v>0</v>
      </c>
      <c r="D12" s="21">
        <v>1105.75</v>
      </c>
      <c r="E12" s="21">
        <v>25.651683899999998</v>
      </c>
      <c r="F12" s="21">
        <v>2.0560436000000002</v>
      </c>
      <c r="G12" s="21">
        <v>81.233239699999999</v>
      </c>
      <c r="H12" s="21">
        <v>167.82244700000001</v>
      </c>
      <c r="I12" s="21">
        <v>0</v>
      </c>
      <c r="J12" s="21">
        <v>1105.75</v>
      </c>
      <c r="K12" s="21">
        <v>25.651683899999998</v>
      </c>
      <c r="L12" s="21">
        <v>2.0560436000000002</v>
      </c>
      <c r="M12" s="21">
        <v>81.233239699999999</v>
      </c>
      <c r="N12" s="21">
        <v>167.82244700000001</v>
      </c>
      <c r="O12" s="15" t="str">
        <f>LOOKUP(B12,{0,1,5,30},{"-","**","*","-"})</f>
        <v>-</v>
      </c>
    </row>
    <row r="13" spans="1:15" ht="16.2" x14ac:dyDescent="0.3">
      <c r="A13" s="17" t="s">
        <v>60</v>
      </c>
      <c r="B13" s="20">
        <v>1561</v>
      </c>
      <c r="C13" s="21">
        <v>0</v>
      </c>
      <c r="D13" s="21">
        <v>3885.86</v>
      </c>
      <c r="E13" s="21">
        <v>136.64532209999999</v>
      </c>
      <c r="F13" s="21">
        <v>7.2920911000000004</v>
      </c>
      <c r="G13" s="21">
        <v>288.10681829999999</v>
      </c>
      <c r="H13" s="21">
        <v>607.19839139999999</v>
      </c>
      <c r="I13" s="21">
        <v>0</v>
      </c>
      <c r="J13" s="21">
        <v>3885.86</v>
      </c>
      <c r="K13" s="21">
        <v>136.64532209999999</v>
      </c>
      <c r="L13" s="21">
        <v>7.2920911000000004</v>
      </c>
      <c r="M13" s="21">
        <v>288.10681829999999</v>
      </c>
      <c r="N13" s="21">
        <v>607.19839139999999</v>
      </c>
      <c r="O13" s="15" t="str">
        <f>LOOKUP(B13,{0,1,5,30},{"-","**","*","-"})</f>
        <v>-</v>
      </c>
    </row>
    <row r="14" spans="1:15" ht="16.2" x14ac:dyDescent="0.3">
      <c r="A14" s="2" t="s">
        <v>28</v>
      </c>
      <c r="M14" s="2"/>
      <c r="N14" s="2"/>
      <c r="O14" s="15"/>
    </row>
    <row r="15" spans="1:15" ht="16.2" x14ac:dyDescent="0.3">
      <c r="A15" s="2" t="s">
        <v>29</v>
      </c>
      <c r="M15" s="2"/>
      <c r="N15" s="2"/>
      <c r="O15" s="15"/>
    </row>
    <row r="16" spans="1:15" x14ac:dyDescent="0.3">
      <c r="A16" s="2"/>
      <c r="M16" s="2"/>
      <c r="N16" s="2"/>
      <c r="O16" s="15"/>
    </row>
    <row r="17" spans="1:15" x14ac:dyDescent="0.3">
      <c r="A17" s="2"/>
      <c r="M17" s="2"/>
      <c r="N17" s="2"/>
      <c r="O17" s="15"/>
    </row>
    <row r="18" spans="1:15" x14ac:dyDescent="0.3">
      <c r="A18" s="2"/>
      <c r="M18" s="2"/>
      <c r="N18" s="2"/>
    </row>
    <row r="19" spans="1:15" s="6" customFormat="1" x14ac:dyDescent="0.3">
      <c r="A19" s="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2"/>
      <c r="N19" s="2"/>
    </row>
  </sheetData>
  <mergeCells count="5">
    <mergeCell ref="A5:A6"/>
    <mergeCell ref="B5:B6"/>
    <mergeCell ref="K1:L1"/>
    <mergeCell ref="C5:H5"/>
    <mergeCell ref="I5:N5"/>
  </mergeCells>
  <phoneticPr fontId="2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0-3All</vt:lpstr>
      <vt:lpstr>0-3Male</vt:lpstr>
      <vt:lpstr>0-3Female</vt:lpstr>
      <vt:lpstr>3-6All</vt:lpstr>
      <vt:lpstr>3-6Male</vt:lpstr>
      <vt:lpstr>3-6Female</vt:lpstr>
      <vt:lpstr>6-12All</vt:lpstr>
      <vt:lpstr>6-12Male</vt:lpstr>
      <vt:lpstr>6-12Female</vt:lpstr>
      <vt:lpstr>12-16All</vt:lpstr>
      <vt:lpstr>12-16Male</vt:lpstr>
      <vt:lpstr>12-16Female</vt:lpstr>
      <vt:lpstr>16-18All</vt:lpstr>
      <vt:lpstr>16-18Male</vt:lpstr>
      <vt:lpstr>16-18Female</vt:lpstr>
      <vt:lpstr>19-65All</vt:lpstr>
      <vt:lpstr>19-65Male</vt:lpstr>
      <vt:lpstr>19-65Female</vt:lpstr>
      <vt:lpstr>&gt;65All</vt:lpstr>
      <vt:lpstr>&gt;65Male</vt:lpstr>
      <vt:lpstr>&gt;65Female</vt:lpstr>
      <vt:lpstr>19-49Female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Printed>2023-03-17T02:52:35Z</cp:lastPrinted>
  <dcterms:created xsi:type="dcterms:W3CDTF">2012-12-09T06:20:49Z</dcterms:created>
  <dcterms:modified xsi:type="dcterms:W3CDTF">2023-04-18T09:29:35Z</dcterms:modified>
</cp:coreProperties>
</file>