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10\Desktop\"/>
    </mc:Choice>
  </mc:AlternateContent>
  <xr:revisionPtr revIDLastSave="0" documentId="13_ncr:1_{2ECDE376-6398-4B59-8C26-C28504719DC7}" xr6:coauthVersionLast="47" xr6:coauthVersionMax="47" xr10:uidLastSave="{00000000-0000-0000-0000-000000000000}"/>
  <bookViews>
    <workbookView xWindow="-108" yWindow="-108" windowWidth="23256" windowHeight="12456" tabRatio="857" xr2:uid="{00000000-000D-0000-FFFF-FFFF00000000}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91029"/>
</workbook>
</file>

<file path=xl/calcChain.xml><?xml version="1.0" encoding="utf-8"?>
<calcChain xmlns="http://schemas.openxmlformats.org/spreadsheetml/2006/main">
  <c r="O13" i="4" l="1"/>
  <c r="O12" i="4"/>
  <c r="O11" i="4"/>
  <c r="O10" i="4"/>
  <c r="O9" i="4"/>
  <c r="O8" i="4"/>
  <c r="O7" i="4"/>
  <c r="O13" i="22"/>
  <c r="O12" i="22"/>
  <c r="O11" i="22"/>
  <c r="O10" i="22"/>
  <c r="O9" i="22"/>
  <c r="O8" i="22"/>
  <c r="O7" i="22"/>
  <c r="O13" i="5"/>
  <c r="O12" i="5"/>
  <c r="O11" i="5"/>
  <c r="O10" i="5"/>
  <c r="O9" i="5"/>
  <c r="O8" i="5"/>
  <c r="O7" i="5"/>
  <c r="O13" i="6"/>
  <c r="O12" i="6"/>
  <c r="O11" i="6"/>
  <c r="O10" i="6"/>
  <c r="O9" i="6"/>
  <c r="O8" i="6"/>
  <c r="O7" i="6"/>
  <c r="O13" i="25"/>
  <c r="O12" i="25"/>
  <c r="O11" i="25"/>
  <c r="O10" i="25"/>
  <c r="O9" i="25"/>
  <c r="O8" i="25"/>
  <c r="O7" i="25"/>
  <c r="O13" i="24"/>
  <c r="O12" i="24"/>
  <c r="O11" i="24"/>
  <c r="O10" i="24"/>
  <c r="O9" i="24"/>
  <c r="O8" i="24"/>
  <c r="O7" i="24"/>
  <c r="O13" i="26"/>
  <c r="O12" i="26"/>
  <c r="O11" i="26"/>
  <c r="O10" i="26"/>
  <c r="O9" i="26"/>
  <c r="O8" i="26"/>
  <c r="O7" i="26"/>
  <c r="O13" i="29"/>
  <c r="O12" i="29"/>
  <c r="O11" i="29"/>
  <c r="O10" i="29"/>
  <c r="O9" i="29"/>
  <c r="O8" i="29"/>
  <c r="O7" i="29"/>
  <c r="O13" i="30"/>
  <c r="O12" i="30"/>
  <c r="O11" i="30"/>
  <c r="O10" i="30"/>
  <c r="O9" i="30"/>
  <c r="O8" i="30"/>
  <c r="O7" i="30"/>
  <c r="O13" i="31"/>
  <c r="O12" i="31"/>
  <c r="O11" i="31"/>
  <c r="O10" i="31"/>
  <c r="O9" i="31"/>
  <c r="O8" i="31"/>
  <c r="O7" i="31"/>
  <c r="O13" i="28"/>
  <c r="O12" i="28"/>
  <c r="O11" i="28"/>
  <c r="O10" i="28"/>
  <c r="O9" i="28"/>
  <c r="O8" i="28"/>
  <c r="O7" i="28"/>
  <c r="O13" i="27"/>
  <c r="O12" i="27"/>
  <c r="O11" i="27"/>
  <c r="O10" i="27"/>
  <c r="O9" i="27"/>
  <c r="O8" i="27"/>
  <c r="O7" i="27"/>
  <c r="O13" i="23"/>
  <c r="O12" i="23"/>
  <c r="O11" i="23"/>
  <c r="O10" i="23"/>
  <c r="O9" i="23"/>
  <c r="O8" i="23"/>
  <c r="O7" i="23"/>
  <c r="O13" i="18"/>
  <c r="O12" i="18"/>
  <c r="O11" i="18"/>
  <c r="O10" i="18"/>
  <c r="O9" i="18"/>
  <c r="O8" i="18"/>
  <c r="O7" i="18"/>
  <c r="O13" i="7"/>
  <c r="O12" i="7"/>
  <c r="O11" i="7"/>
  <c r="O10" i="7"/>
  <c r="O9" i="7"/>
  <c r="O8" i="7"/>
  <c r="O7" i="7"/>
  <c r="O13" i="8"/>
  <c r="O12" i="8"/>
  <c r="O11" i="8"/>
  <c r="O10" i="8"/>
  <c r="O9" i="8"/>
  <c r="O8" i="8"/>
  <c r="O7" i="8"/>
  <c r="O13" i="17"/>
  <c r="O12" i="17"/>
  <c r="O11" i="17"/>
  <c r="O10" i="17"/>
  <c r="O9" i="17"/>
  <c r="O8" i="17"/>
  <c r="O7" i="17"/>
  <c r="O13" i="9"/>
  <c r="O12" i="9"/>
  <c r="O11" i="9"/>
  <c r="O10" i="9"/>
  <c r="O9" i="9"/>
  <c r="O8" i="9"/>
  <c r="O7" i="9"/>
  <c r="O13" i="10"/>
  <c r="O12" i="10"/>
  <c r="O11" i="10"/>
  <c r="O10" i="10"/>
  <c r="O9" i="10"/>
  <c r="O8" i="10"/>
  <c r="O7" i="10"/>
  <c r="O13" i="32"/>
  <c r="O12" i="32"/>
  <c r="O11" i="32"/>
  <c r="O10" i="32"/>
  <c r="O9" i="32"/>
  <c r="O8" i="32"/>
  <c r="O7" i="32"/>
  <c r="O13" i="3"/>
  <c r="O12" i="3"/>
  <c r="O11" i="3"/>
  <c r="O10" i="3"/>
  <c r="O9" i="3"/>
  <c r="O8" i="3"/>
  <c r="O7" i="3"/>
  <c r="O11" i="21"/>
  <c r="O10" i="21"/>
  <c r="O9" i="21"/>
  <c r="O8" i="21"/>
  <c r="O7" i="21"/>
  <c r="O12" i="21"/>
  <c r="O13" i="21"/>
</calcChain>
</file>

<file path=xl/sharedStrings.xml><?xml version="1.0" encoding="utf-8"?>
<sst xmlns="http://schemas.openxmlformats.org/spreadsheetml/2006/main" count="747" uniqueCount="61">
  <si>
    <t>N</t>
  </si>
  <si>
    <t>0~3</t>
    <phoneticPr fontId="19" type="noConversion"/>
  </si>
  <si>
    <t>3~6</t>
    <phoneticPr fontId="19" type="noConversion"/>
  </si>
  <si>
    <t>19~65</t>
    <phoneticPr fontId="19" type="noConversion"/>
  </si>
  <si>
    <t>Min</t>
    <phoneticPr fontId="23" type="noConversion"/>
  </si>
  <si>
    <t>Mean</t>
    <phoneticPr fontId="23" type="noConversion"/>
  </si>
  <si>
    <t>SD</t>
    <phoneticPr fontId="23" type="noConversion"/>
  </si>
  <si>
    <t>Max</t>
    <phoneticPr fontId="23" type="noConversion"/>
  </si>
  <si>
    <t>SE</t>
    <phoneticPr fontId="23" type="noConversion"/>
  </si>
  <si>
    <r>
      <rPr>
        <sz val="12"/>
        <color theme="1"/>
        <rFont val="標楷體"/>
        <family val="4"/>
        <charset val="136"/>
      </rPr>
      <t>年齡分層</t>
    </r>
    <phoneticPr fontId="19" type="noConversion"/>
  </si>
  <si>
    <r>
      <rPr>
        <sz val="12"/>
        <color theme="1"/>
        <rFont val="標楷體"/>
        <family val="4"/>
        <charset val="136"/>
      </rPr>
      <t>平均年齡</t>
    </r>
    <phoneticPr fontId="19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</si>
  <si>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9" type="noConversion"/>
  </si>
  <si>
    <t>19~49</t>
    <phoneticPr fontId="19" type="noConversion"/>
  </si>
  <si>
    <t>6~12</t>
    <phoneticPr fontId="19" type="noConversion"/>
  </si>
  <si>
    <t>0~3</t>
    <phoneticPr fontId="19" type="noConversion"/>
  </si>
  <si>
    <t>0~3</t>
    <phoneticPr fontId="19" type="noConversion"/>
  </si>
  <si>
    <t>12~16</t>
    <phoneticPr fontId="19" type="noConversion"/>
  </si>
  <si>
    <t>12~16</t>
    <phoneticPr fontId="19" type="noConversion"/>
  </si>
  <si>
    <t>16~18</t>
    <phoneticPr fontId="19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</si>
  <si>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3" type="noConversion"/>
  </si>
  <si>
    <t>Max</t>
    <phoneticPr fontId="23" type="noConversion"/>
  </si>
  <si>
    <t>Mean</t>
    <phoneticPr fontId="23" type="noConversion"/>
  </si>
  <si>
    <t>P95</t>
  </si>
  <si>
    <t>P95</t>
    <phoneticPr fontId="19" type="noConversion"/>
  </si>
  <si>
    <t>&gt;65</t>
    <phoneticPr fontId="19" type="noConversion"/>
  </si>
  <si>
    <r>
      <rPr>
        <sz val="12"/>
        <color theme="1"/>
        <rFont val="標楷體"/>
        <family val="4"/>
        <charset val="136"/>
      </rPr>
      <t>歲</t>
    </r>
    <phoneticPr fontId="19" type="noConversion"/>
  </si>
  <si>
    <r>
      <rPr>
        <sz val="12"/>
        <color theme="1"/>
        <rFont val="標楷體"/>
        <family val="4"/>
        <charset val="136"/>
      </rPr>
      <t>公斤</t>
    </r>
    <phoneticPr fontId="19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</si>
  <si>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3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</si>
  <si>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19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</si>
  <si>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19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</si>
  <si>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</si>
  <si>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</si>
  <si>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</si>
  <si>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</si>
  <si>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</si>
  <si>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</si>
  <si>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</si>
  <si>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</si>
  <si>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</si>
  <si>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</si>
  <si>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</si>
  <si>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</si>
  <si>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</si>
  <si>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</si>
  <si>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</si>
  <si>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</si>
  <si>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</si>
  <si>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</si>
  <si>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</si>
  <si>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</si>
  <si>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</si>
  <si>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</si>
  <si>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</si>
  <si>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來源</t>
    </r>
    <phoneticPr fontId="19" type="noConversion"/>
  </si>
  <si>
    <t>動物性食品</t>
  </si>
  <si>
    <t>植物性食品</t>
  </si>
  <si>
    <t>動植物混合</t>
  </si>
  <si>
    <t>其它來源</t>
  </si>
  <si>
    <t>飲料類(不含奶油、奶蛋製品)</t>
  </si>
  <si>
    <t>複合食品類(不含奶油)</t>
  </si>
  <si>
    <t>油脂類(含奶油)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</si>
</sst>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3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1" fillId="0" borderId="0" xfId="0" applyFont="1">
      <alignment vertical="center"/>
    </xf>
    <xf numFmtId="0" fontId="24" fillId="0" borderId="0" xfId="0" applyFont="1">
      <alignment vertical="center"/>
    </xf>
    <xf numFmtId="0" fontId="24" fillId="0" borderId="10" xfId="0" applyFont="1" applyBorder="1">
      <alignment vertical="center"/>
    </xf>
    <xf numFmtId="176" fontId="24" fillId="0" borderId="0" xfId="0" applyNumberFormat="1" applyFont="1">
      <alignment vertical="center"/>
    </xf>
    <xf numFmtId="176" fontId="24" fillId="33" borderId="10" xfId="0" applyNumberFormat="1" applyFont="1" applyFill="1" applyBorder="1">
      <alignment vertical="center"/>
    </xf>
    <xf numFmtId="176" fontId="27" fillId="0" borderId="0" xfId="0" applyNumberFormat="1" applyFont="1">
      <alignment vertical="center"/>
    </xf>
    <xf numFmtId="176" fontId="24" fillId="0" borderId="10" xfId="0" applyNumberFormat="1" applyFont="1" applyBorder="1">
      <alignment vertical="center"/>
    </xf>
    <xf numFmtId="0" fontId="21" fillId="0" borderId="10" xfId="0" applyFont="1" applyBorder="1">
      <alignment vertical="center"/>
    </xf>
    <xf numFmtId="176" fontId="21" fillId="0" borderId="10" xfId="0" applyNumberFormat="1" applyFont="1" applyBorder="1">
      <alignment vertical="center"/>
    </xf>
    <xf numFmtId="176" fontId="21" fillId="0" borderId="11" xfId="0" applyNumberFormat="1" applyFont="1" applyBorder="1">
      <alignment vertical="center"/>
    </xf>
    <xf numFmtId="176" fontId="24" fillId="0" borderId="12" xfId="0" applyNumberFormat="1" applyFont="1" applyBorder="1">
      <alignment vertical="center"/>
    </xf>
    <xf numFmtId="176" fontId="24" fillId="33" borderId="10" xfId="0" applyNumberFormat="1" applyFont="1" applyFill="1" applyBorder="1" applyAlignment="1">
      <alignment horizontal="center" vertical="center"/>
    </xf>
    <xf numFmtId="9" fontId="24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vertical="top" wrapText="1"/>
    </xf>
    <xf numFmtId="2" fontId="24" fillId="0" borderId="0" xfId="0" applyNumberFormat="1" applyFont="1">
      <alignment vertical="center"/>
    </xf>
    <xf numFmtId="0" fontId="24" fillId="0" borderId="0" xfId="0" applyFont="1" applyAlignment="1"/>
    <xf numFmtId="2" fontId="24" fillId="0" borderId="10" xfId="0" applyNumberFormat="1" applyFont="1" applyBorder="1">
      <alignment vertical="center"/>
    </xf>
    <xf numFmtId="176" fontId="26" fillId="0" borderId="10" xfId="0" applyNumberFormat="1" applyFont="1" applyBorder="1">
      <alignment vertical="center"/>
    </xf>
    <xf numFmtId="176" fontId="26" fillId="0" borderId="10" xfId="0" applyNumberFormat="1" applyFont="1" applyBorder="1" applyAlignment="1">
      <alignment horizontal="left" vertical="center" indent="1"/>
    </xf>
    <xf numFmtId="0" fontId="26" fillId="0" borderId="10" xfId="0" applyFont="1" applyBorder="1">
      <alignment vertical="center"/>
    </xf>
    <xf numFmtId="176" fontId="29" fillId="33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176" fontId="25" fillId="33" borderId="10" xfId="0" applyNumberFormat="1" applyFont="1" applyFill="1" applyBorder="1" applyAlignment="1">
      <alignment horizontal="center" vertical="center"/>
    </xf>
    <xf numFmtId="176" fontId="25" fillId="33" borderId="11" xfId="0" applyNumberFormat="1" applyFont="1" applyFill="1" applyBorder="1" applyAlignment="1">
      <alignment horizontal="center" vertical="center"/>
    </xf>
  </cellXfs>
  <cellStyles count="44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一般 3" xfId="43" xr:uid="{00000000-0005-0000-0000-000014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"/>
  <sheetViews>
    <sheetView tabSelected="1"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30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1.6143498000000001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12.3965789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4" t="s">
        <v>19</v>
      </c>
      <c r="D5" s="24"/>
      <c r="E5" s="24"/>
      <c r="F5" s="24"/>
      <c r="G5" s="24"/>
      <c r="H5" s="24"/>
      <c r="I5" s="24" t="s">
        <v>27</v>
      </c>
      <c r="J5" s="24"/>
      <c r="K5" s="24"/>
      <c r="L5" s="24"/>
      <c r="M5" s="24"/>
      <c r="N5" s="24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506</v>
      </c>
      <c r="C7" s="15">
        <v>1.23108E-2</v>
      </c>
      <c r="D7" s="15">
        <v>1682.71</v>
      </c>
      <c r="E7" s="15">
        <v>94.756162000000003</v>
      </c>
      <c r="F7" s="15">
        <v>6.5178719000000003</v>
      </c>
      <c r="G7" s="15">
        <v>146.615904</v>
      </c>
      <c r="H7" s="15">
        <v>265.35192419999998</v>
      </c>
      <c r="I7" s="15">
        <v>1.23108E-2</v>
      </c>
      <c r="J7" s="15">
        <v>1682.71</v>
      </c>
      <c r="K7" s="15">
        <v>82.772438100000002</v>
      </c>
      <c r="L7" s="15">
        <v>6.3808118</v>
      </c>
      <c r="M7" s="15">
        <v>143.53281319999999</v>
      </c>
      <c r="N7" s="15">
        <v>234.2893938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49</v>
      </c>
      <c r="C8" s="15">
        <v>6.7331999999999998E-5</v>
      </c>
      <c r="D8" s="15">
        <v>25.161187900000002</v>
      </c>
      <c r="E8" s="15">
        <v>2.2234164999999999</v>
      </c>
      <c r="F8" s="15">
        <v>0.58318479999999995</v>
      </c>
      <c r="G8" s="15">
        <v>4.0822934999999996</v>
      </c>
      <c r="H8" s="15">
        <v>7.3075627000000001</v>
      </c>
      <c r="I8" s="15">
        <v>6.7331999999999998E-5</v>
      </c>
      <c r="J8" s="15">
        <v>25.161187900000002</v>
      </c>
      <c r="K8" s="15">
        <v>2.2234164999999999</v>
      </c>
      <c r="L8" s="15">
        <v>0.58318479999999995</v>
      </c>
      <c r="M8" s="15">
        <v>4.0822934999999996</v>
      </c>
      <c r="N8" s="15">
        <v>7.3075627000000001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635</v>
      </c>
      <c r="C9" s="15">
        <v>0.2238869</v>
      </c>
      <c r="D9" s="15">
        <v>1761.19</v>
      </c>
      <c r="E9" s="15">
        <v>341.12756639999998</v>
      </c>
      <c r="F9" s="15">
        <v>11.174388499999999</v>
      </c>
      <c r="G9" s="15">
        <v>281.5857226</v>
      </c>
      <c r="H9" s="15">
        <v>867.04910340000004</v>
      </c>
      <c r="I9" s="15">
        <v>0.2238869</v>
      </c>
      <c r="J9" s="15">
        <v>2445.6999999999998</v>
      </c>
      <c r="K9" s="15">
        <v>499.87598439999999</v>
      </c>
      <c r="L9" s="15">
        <v>14.2411045</v>
      </c>
      <c r="M9" s="15">
        <v>358.864531</v>
      </c>
      <c r="N9" s="15">
        <v>1176.43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151</v>
      </c>
      <c r="C10" s="15">
        <v>1.4142812</v>
      </c>
      <c r="D10" s="15">
        <v>903.54821679999998</v>
      </c>
      <c r="E10" s="15">
        <v>188.87207050000001</v>
      </c>
      <c r="F10" s="15">
        <v>13.5710614</v>
      </c>
      <c r="G10" s="15">
        <v>166.7639949</v>
      </c>
      <c r="H10" s="15">
        <v>539.78396999999995</v>
      </c>
      <c r="I10" s="15">
        <v>1.4142812</v>
      </c>
      <c r="J10" s="15">
        <v>903.54821679999998</v>
      </c>
      <c r="K10" s="15">
        <v>188.87207050000001</v>
      </c>
      <c r="L10" s="15">
        <v>13.5710614</v>
      </c>
      <c r="M10" s="15">
        <v>166.7639949</v>
      </c>
      <c r="N10" s="15">
        <v>539.78396999999995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55</v>
      </c>
      <c r="C11" s="15">
        <v>3.6268300000000003E-2</v>
      </c>
      <c r="D11" s="15">
        <v>112.0430175</v>
      </c>
      <c r="E11" s="15">
        <v>20.117496200000001</v>
      </c>
      <c r="F11" s="15">
        <v>3.4994261</v>
      </c>
      <c r="G11" s="15">
        <v>25.952438300000001</v>
      </c>
      <c r="H11" s="15">
        <v>88</v>
      </c>
      <c r="I11" s="15">
        <v>3.6268300000000003E-2</v>
      </c>
      <c r="J11" s="15">
        <v>112.0430175</v>
      </c>
      <c r="K11" s="15">
        <v>20.117496200000001</v>
      </c>
      <c r="L11" s="15">
        <v>3.4994261</v>
      </c>
      <c r="M11" s="15">
        <v>25.952438300000001</v>
      </c>
      <c r="N11" s="15">
        <v>88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46</v>
      </c>
      <c r="C12" s="15">
        <v>2.0633100999999998</v>
      </c>
      <c r="D12" s="15">
        <v>433.54288029999998</v>
      </c>
      <c r="E12" s="15">
        <v>92.336071799999999</v>
      </c>
      <c r="F12" s="15">
        <v>11.835695599999999</v>
      </c>
      <c r="G12" s="15">
        <v>80.273593000000005</v>
      </c>
      <c r="H12" s="15">
        <v>210.84112010000001</v>
      </c>
      <c r="I12" s="15">
        <v>2.0633100999999998</v>
      </c>
      <c r="J12" s="15">
        <v>433.54288029999998</v>
      </c>
      <c r="K12" s="15">
        <v>92.336071799999999</v>
      </c>
      <c r="L12" s="15">
        <v>11.835695599999999</v>
      </c>
      <c r="M12" s="15">
        <v>80.273593000000005</v>
      </c>
      <c r="N12" s="15">
        <v>210.84112010000001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659</v>
      </c>
      <c r="C13" s="15">
        <v>1.1998E-3</v>
      </c>
      <c r="D13" s="15">
        <v>1866.57</v>
      </c>
      <c r="E13" s="15">
        <v>427.30489770000003</v>
      </c>
      <c r="F13" s="15">
        <v>12.4847117</v>
      </c>
      <c r="G13" s="15">
        <v>320.4949757</v>
      </c>
      <c r="H13" s="15">
        <v>1015.86</v>
      </c>
      <c r="I13" s="15">
        <v>1.1998E-3</v>
      </c>
      <c r="J13" s="15">
        <v>1866.57</v>
      </c>
      <c r="K13" s="15">
        <v>427.30489770000003</v>
      </c>
      <c r="L13" s="15">
        <v>12.4847117</v>
      </c>
      <c r="M13" s="15">
        <v>320.4949757</v>
      </c>
      <c r="N13" s="15">
        <v>1015.86</v>
      </c>
      <c r="O13" s="16" t="str">
        <f>LOOKUP(B13,{0,1,5,30},{"-","**","*","-"})</f>
        <v>-</v>
      </c>
    </row>
    <row r="14" spans="1:15" ht="16.2" x14ac:dyDescent="0.3">
      <c r="A14" s="2" t="s">
        <v>28</v>
      </c>
      <c r="C14" s="14"/>
      <c r="D14" s="14"/>
      <c r="H14" s="14"/>
      <c r="I14" s="14"/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8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51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1.6242424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12.7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4" t="s">
        <v>19</v>
      </c>
      <c r="D5" s="24"/>
      <c r="E5" s="24"/>
      <c r="F5" s="24"/>
      <c r="G5" s="24"/>
      <c r="H5" s="24"/>
      <c r="I5" s="24" t="s">
        <v>27</v>
      </c>
      <c r="J5" s="24"/>
      <c r="K5" s="24"/>
      <c r="L5" s="24"/>
      <c r="M5" s="24"/>
      <c r="N5" s="24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258</v>
      </c>
      <c r="C7" s="15">
        <v>1.23108E-2</v>
      </c>
      <c r="D7" s="15">
        <v>1682.71</v>
      </c>
      <c r="E7" s="15">
        <v>93.494404200000005</v>
      </c>
      <c r="F7" s="15">
        <v>8.9332790000000006</v>
      </c>
      <c r="G7" s="15">
        <v>143.48970779999999</v>
      </c>
      <c r="H7" s="15">
        <v>299.2791732</v>
      </c>
      <c r="I7" s="15">
        <v>1.23108E-2</v>
      </c>
      <c r="J7" s="15">
        <v>1682.71</v>
      </c>
      <c r="K7" s="15">
        <v>81.570331499999995</v>
      </c>
      <c r="L7" s="15">
        <v>8.7111970999999997</v>
      </c>
      <c r="M7" s="15">
        <v>139.92254449999999</v>
      </c>
      <c r="N7" s="15">
        <v>244.375969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27</v>
      </c>
      <c r="C8" s="15">
        <v>3.02109E-4</v>
      </c>
      <c r="D8" s="15">
        <v>25.161187900000002</v>
      </c>
      <c r="E8" s="15">
        <v>2.7704702000000001</v>
      </c>
      <c r="F8" s="15">
        <v>0.92372399999999999</v>
      </c>
      <c r="G8" s="15">
        <v>4.7998104000000001</v>
      </c>
      <c r="H8" s="15">
        <v>6.2650996000000001</v>
      </c>
      <c r="I8" s="15">
        <v>3.02109E-4</v>
      </c>
      <c r="J8" s="15">
        <v>25.161187900000002</v>
      </c>
      <c r="K8" s="15">
        <v>2.7704702000000001</v>
      </c>
      <c r="L8" s="15">
        <v>0.92372399999999999</v>
      </c>
      <c r="M8" s="15">
        <v>4.7998104000000001</v>
      </c>
      <c r="N8" s="15">
        <v>6.2650996000000001</v>
      </c>
      <c r="O8" s="16" t="str">
        <f>LOOKUP(B8,{0,1,5,30},{"-","**","*","-"})</f>
        <v>*</v>
      </c>
    </row>
    <row r="9" spans="1:15" ht="16.2" x14ac:dyDescent="0.3">
      <c r="A9" s="18" t="s">
        <v>55</v>
      </c>
      <c r="B9" s="2">
        <v>313</v>
      </c>
      <c r="C9" s="15">
        <v>3.5943272999999998</v>
      </c>
      <c r="D9" s="15">
        <v>1761.19</v>
      </c>
      <c r="E9" s="15">
        <v>357.13372099999998</v>
      </c>
      <c r="F9" s="15">
        <v>16.503356</v>
      </c>
      <c r="G9" s="15">
        <v>291.97417289999999</v>
      </c>
      <c r="H9" s="15">
        <v>901.22270800000001</v>
      </c>
      <c r="I9" s="15">
        <v>3.7086899999999998</v>
      </c>
      <c r="J9" s="15">
        <v>2445.6999999999998</v>
      </c>
      <c r="K9" s="15">
        <v>525.37503579999998</v>
      </c>
      <c r="L9" s="15">
        <v>21.019012700000001</v>
      </c>
      <c r="M9" s="15">
        <v>371.8642954</v>
      </c>
      <c r="N9" s="15">
        <v>1225.17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70</v>
      </c>
      <c r="C10" s="15">
        <v>4.4000000000000004</v>
      </c>
      <c r="D10" s="15">
        <v>903.54821679999998</v>
      </c>
      <c r="E10" s="15">
        <v>224.82002270000001</v>
      </c>
      <c r="F10" s="15">
        <v>23.809640900000002</v>
      </c>
      <c r="G10" s="15">
        <v>199.20574790000001</v>
      </c>
      <c r="H10" s="15">
        <v>698.44682539999997</v>
      </c>
      <c r="I10" s="15">
        <v>4.4000000000000004</v>
      </c>
      <c r="J10" s="15">
        <v>903.54821679999998</v>
      </c>
      <c r="K10" s="15">
        <v>224.82002270000001</v>
      </c>
      <c r="L10" s="15">
        <v>23.809640900000002</v>
      </c>
      <c r="M10" s="15">
        <v>199.20574790000001</v>
      </c>
      <c r="N10" s="15">
        <v>698.44682539999997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29</v>
      </c>
      <c r="C11" s="15">
        <v>0.10921930000000001</v>
      </c>
      <c r="D11" s="15">
        <v>112.0430175</v>
      </c>
      <c r="E11" s="15">
        <v>29.8960337</v>
      </c>
      <c r="F11" s="15">
        <v>5.8735534999999999</v>
      </c>
      <c r="G11" s="15">
        <v>31.630053400000001</v>
      </c>
      <c r="H11" s="15">
        <v>90.560669399999995</v>
      </c>
      <c r="I11" s="15">
        <v>0.10921930000000001</v>
      </c>
      <c r="J11" s="15">
        <v>112.0430175</v>
      </c>
      <c r="K11" s="15">
        <v>29.8960337</v>
      </c>
      <c r="L11" s="15">
        <v>5.8735534999999999</v>
      </c>
      <c r="M11" s="15">
        <v>31.630053400000001</v>
      </c>
      <c r="N11" s="15">
        <v>90.560669399999995</v>
      </c>
      <c r="O11" s="16" t="str">
        <f>LOOKUP(B11,{0,1,5,30},{"-","**","*","-"})</f>
        <v>*</v>
      </c>
    </row>
    <row r="12" spans="1:15" ht="16.2" x14ac:dyDescent="0.3">
      <c r="A12" s="19" t="s">
        <v>59</v>
      </c>
      <c r="B12" s="2">
        <v>24</v>
      </c>
      <c r="C12" s="15">
        <v>4.5599999999999996</v>
      </c>
      <c r="D12" s="15">
        <v>246.72914399999999</v>
      </c>
      <c r="E12" s="15">
        <v>100.72304010000001</v>
      </c>
      <c r="F12" s="15">
        <v>13.604045599999999</v>
      </c>
      <c r="G12" s="15">
        <v>66.645940400000001</v>
      </c>
      <c r="H12" s="15">
        <v>210.84112010000001</v>
      </c>
      <c r="I12" s="15">
        <v>4.5599999999999996</v>
      </c>
      <c r="J12" s="15">
        <v>246.72914399999999</v>
      </c>
      <c r="K12" s="15">
        <v>100.72304010000001</v>
      </c>
      <c r="L12" s="15">
        <v>13.604045599999999</v>
      </c>
      <c r="M12" s="15">
        <v>66.645940400000001</v>
      </c>
      <c r="N12" s="15">
        <v>210.84112010000001</v>
      </c>
      <c r="O12" s="16" t="str">
        <f>LOOKUP(B12,{0,1,5,30},{"-","**","*","-"})</f>
        <v>*</v>
      </c>
    </row>
    <row r="13" spans="1:15" ht="16.2" x14ac:dyDescent="0.3">
      <c r="A13" s="18" t="s">
        <v>57</v>
      </c>
      <c r="B13" s="2">
        <v>324</v>
      </c>
      <c r="C13" s="15">
        <v>1.1998E-3</v>
      </c>
      <c r="D13" s="15">
        <v>1724.85</v>
      </c>
      <c r="E13" s="15">
        <v>438.56253720000001</v>
      </c>
      <c r="F13" s="15">
        <v>18.4579345</v>
      </c>
      <c r="G13" s="15">
        <v>332.24282060000002</v>
      </c>
      <c r="H13" s="15">
        <v>1027.56</v>
      </c>
      <c r="I13" s="15">
        <v>1.1998E-3</v>
      </c>
      <c r="J13" s="15">
        <v>1724.85</v>
      </c>
      <c r="K13" s="15">
        <v>438.56253720000001</v>
      </c>
      <c r="L13" s="15">
        <v>18.4579345</v>
      </c>
      <c r="M13" s="15">
        <v>332.24282060000002</v>
      </c>
      <c r="N13" s="15">
        <v>1027.56</v>
      </c>
      <c r="O13" s="16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50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1.6047198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12.0942857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4" t="s">
        <v>19</v>
      </c>
      <c r="D5" s="24"/>
      <c r="E5" s="24"/>
      <c r="F5" s="24"/>
      <c r="G5" s="24"/>
      <c r="H5" s="24"/>
      <c r="I5" s="24" t="s">
        <v>27</v>
      </c>
      <c r="J5" s="24"/>
      <c r="K5" s="24"/>
      <c r="L5" s="24"/>
      <c r="M5" s="24"/>
      <c r="N5" s="24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248</v>
      </c>
      <c r="C7" s="15">
        <v>8.4977700000000003E-2</v>
      </c>
      <c r="D7" s="15">
        <v>1682.71</v>
      </c>
      <c r="E7" s="15">
        <v>96.068797000000004</v>
      </c>
      <c r="F7" s="15">
        <v>9.5299832999999996</v>
      </c>
      <c r="G7" s="15">
        <v>150.0783275</v>
      </c>
      <c r="H7" s="15">
        <v>249.81850929999999</v>
      </c>
      <c r="I7" s="15">
        <v>8.4977700000000003E-2</v>
      </c>
      <c r="J7" s="15">
        <v>1682.71</v>
      </c>
      <c r="K7" s="15">
        <v>84.023016699999999</v>
      </c>
      <c r="L7" s="15">
        <v>9.3642201000000007</v>
      </c>
      <c r="M7" s="15">
        <v>147.4678863</v>
      </c>
      <c r="N7" s="15">
        <v>222.4563541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22</v>
      </c>
      <c r="C8" s="15">
        <v>6.7331999999999998E-5</v>
      </c>
      <c r="D8" s="15">
        <v>11.2611326</v>
      </c>
      <c r="E8" s="15">
        <v>1.5520324000000001</v>
      </c>
      <c r="F8" s="15">
        <v>0.62925810000000004</v>
      </c>
      <c r="G8" s="15">
        <v>2.9514822999999999</v>
      </c>
      <c r="H8" s="15">
        <v>7.3075627000000001</v>
      </c>
      <c r="I8" s="15">
        <v>6.7331999999999998E-5</v>
      </c>
      <c r="J8" s="15">
        <v>11.2611326</v>
      </c>
      <c r="K8" s="15">
        <v>1.5520324000000001</v>
      </c>
      <c r="L8" s="15">
        <v>0.62925810000000004</v>
      </c>
      <c r="M8" s="15">
        <v>2.9514822999999999</v>
      </c>
      <c r="N8" s="15">
        <v>7.3075627000000001</v>
      </c>
      <c r="O8" s="16" t="str">
        <f>LOOKUP(B8,{0,1,5,30},{"-","**","*","-"})</f>
        <v>*</v>
      </c>
    </row>
    <row r="9" spans="1:15" ht="16.2" x14ac:dyDescent="0.3">
      <c r="A9" s="18" t="s">
        <v>55</v>
      </c>
      <c r="B9" s="2">
        <v>322</v>
      </c>
      <c r="C9" s="15">
        <v>0.2238869</v>
      </c>
      <c r="D9" s="15">
        <v>1751.39</v>
      </c>
      <c r="E9" s="15">
        <v>325.56878890000002</v>
      </c>
      <c r="F9" s="15">
        <v>15.0829536</v>
      </c>
      <c r="G9" s="15">
        <v>270.65392650000001</v>
      </c>
      <c r="H9" s="15">
        <v>853.98322900000005</v>
      </c>
      <c r="I9" s="15">
        <v>0.2238869</v>
      </c>
      <c r="J9" s="15">
        <v>2295.36</v>
      </c>
      <c r="K9" s="15">
        <v>475.08963929999999</v>
      </c>
      <c r="L9" s="15">
        <v>19.199969800000002</v>
      </c>
      <c r="M9" s="15">
        <v>344.53113960000002</v>
      </c>
      <c r="N9" s="15">
        <v>1069.69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81</v>
      </c>
      <c r="C10" s="15">
        <v>1.4142812</v>
      </c>
      <c r="D10" s="15">
        <v>693.89615990000004</v>
      </c>
      <c r="E10" s="15">
        <v>157.8059389</v>
      </c>
      <c r="F10" s="15">
        <v>13.9707642</v>
      </c>
      <c r="G10" s="15">
        <v>125.73687769999999</v>
      </c>
      <c r="H10" s="15">
        <v>352.41833630000002</v>
      </c>
      <c r="I10" s="15">
        <v>1.4142812</v>
      </c>
      <c r="J10" s="15">
        <v>693.89615990000004</v>
      </c>
      <c r="K10" s="15">
        <v>157.8059389</v>
      </c>
      <c r="L10" s="15">
        <v>13.9707642</v>
      </c>
      <c r="M10" s="15">
        <v>125.73687769999999</v>
      </c>
      <c r="N10" s="15">
        <v>352.41833630000002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26</v>
      </c>
      <c r="C11" s="15">
        <v>3.6268300000000003E-2</v>
      </c>
      <c r="D11" s="15">
        <v>41.2401056</v>
      </c>
      <c r="E11" s="15">
        <v>9.2106659000000004</v>
      </c>
      <c r="F11" s="15">
        <v>1.9579323</v>
      </c>
      <c r="G11" s="15">
        <v>9.9835349000000004</v>
      </c>
      <c r="H11" s="15">
        <v>34.123414500000003</v>
      </c>
      <c r="I11" s="15">
        <v>3.6268300000000003E-2</v>
      </c>
      <c r="J11" s="15">
        <v>41.2401056</v>
      </c>
      <c r="K11" s="15">
        <v>9.2106659000000004</v>
      </c>
      <c r="L11" s="15">
        <v>1.9579323</v>
      </c>
      <c r="M11" s="15">
        <v>9.9835349000000004</v>
      </c>
      <c r="N11" s="15">
        <v>34.123414500000003</v>
      </c>
      <c r="O11" s="16" t="str">
        <f>LOOKUP(B11,{0,1,5,30},{"-","**","*","-"})</f>
        <v>*</v>
      </c>
    </row>
    <row r="12" spans="1:15" ht="16.2" x14ac:dyDescent="0.3">
      <c r="A12" s="19" t="s">
        <v>59</v>
      </c>
      <c r="B12" s="2">
        <v>22</v>
      </c>
      <c r="C12" s="15">
        <v>2.0633100999999998</v>
      </c>
      <c r="D12" s="15">
        <v>433.54288029999998</v>
      </c>
      <c r="E12" s="15">
        <v>83.186651999999995</v>
      </c>
      <c r="F12" s="15">
        <v>19.9720972</v>
      </c>
      <c r="G12" s="15">
        <v>93.677439399999997</v>
      </c>
      <c r="H12" s="15">
        <v>190.3153365</v>
      </c>
      <c r="I12" s="15">
        <v>2.0633100999999998</v>
      </c>
      <c r="J12" s="15">
        <v>433.54288029999998</v>
      </c>
      <c r="K12" s="15">
        <v>83.186651999999995</v>
      </c>
      <c r="L12" s="15">
        <v>19.9720972</v>
      </c>
      <c r="M12" s="15">
        <v>93.677439399999997</v>
      </c>
      <c r="N12" s="15">
        <v>190.3153365</v>
      </c>
      <c r="O12" s="16" t="str">
        <f>LOOKUP(B12,{0,1,5,30},{"-","**","*","-"})</f>
        <v>*</v>
      </c>
    </row>
    <row r="13" spans="1:15" ht="16.2" x14ac:dyDescent="0.3">
      <c r="A13" s="18" t="s">
        <v>57</v>
      </c>
      <c r="B13" s="2">
        <v>335</v>
      </c>
      <c r="C13" s="15">
        <v>2.8893E-3</v>
      </c>
      <c r="D13" s="15">
        <v>1866.57</v>
      </c>
      <c r="E13" s="15">
        <v>416.41691200000002</v>
      </c>
      <c r="F13" s="15">
        <v>16.872392699999999</v>
      </c>
      <c r="G13" s="15">
        <v>308.81549109999997</v>
      </c>
      <c r="H13" s="15">
        <v>972.19100000000003</v>
      </c>
      <c r="I13" s="15">
        <v>2.8893E-3</v>
      </c>
      <c r="J13" s="15">
        <v>1866.57</v>
      </c>
      <c r="K13" s="15">
        <v>416.41691200000002</v>
      </c>
      <c r="L13" s="15">
        <v>16.872392699999999</v>
      </c>
      <c r="M13" s="15">
        <v>308.81549109999997</v>
      </c>
      <c r="N13" s="15">
        <v>972.19100000000003</v>
      </c>
      <c r="O13" s="16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49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4.9674620000000003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19.692035400000002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23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2" t="s">
        <v>22</v>
      </c>
    </row>
    <row r="7" spans="1:15" ht="16.2" x14ac:dyDescent="0.3">
      <c r="A7" s="18" t="s">
        <v>54</v>
      </c>
      <c r="B7" s="2">
        <v>887</v>
      </c>
      <c r="C7" s="15">
        <v>1.4102099999999999E-2</v>
      </c>
      <c r="D7" s="15">
        <v>659.15420600000004</v>
      </c>
      <c r="E7" s="15">
        <v>126.256125</v>
      </c>
      <c r="F7" s="15">
        <v>3.3974888000000001</v>
      </c>
      <c r="G7" s="15">
        <v>101.1858635</v>
      </c>
      <c r="H7" s="15">
        <v>317.22978899999998</v>
      </c>
      <c r="I7" s="15">
        <v>1.4102099999999999E-2</v>
      </c>
      <c r="J7" s="15">
        <v>571.896704</v>
      </c>
      <c r="K7" s="15">
        <v>105.49283389999999</v>
      </c>
      <c r="L7" s="15">
        <v>2.8686259999999999</v>
      </c>
      <c r="M7" s="15">
        <v>85.434984700000001</v>
      </c>
      <c r="N7" s="15">
        <v>269.62611629999998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128</v>
      </c>
      <c r="C8" s="15">
        <v>2.4021200000000001E-4</v>
      </c>
      <c r="D8" s="15">
        <v>36</v>
      </c>
      <c r="E8" s="15">
        <v>2.8972604</v>
      </c>
      <c r="F8" s="15">
        <v>0.44027060000000001</v>
      </c>
      <c r="G8" s="15">
        <v>4.9810930000000004</v>
      </c>
      <c r="H8" s="15">
        <v>11.752812</v>
      </c>
      <c r="I8" s="15">
        <v>2.4021200000000001E-4</v>
      </c>
      <c r="J8" s="15">
        <v>36</v>
      </c>
      <c r="K8" s="15">
        <v>2.8972604</v>
      </c>
      <c r="L8" s="15">
        <v>0.44027060000000001</v>
      </c>
      <c r="M8" s="15">
        <v>4.9810930000000004</v>
      </c>
      <c r="N8" s="15">
        <v>11.752812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922</v>
      </c>
      <c r="C9" s="15">
        <v>5.5128814999999998</v>
      </c>
      <c r="D9" s="15">
        <v>2183.5</v>
      </c>
      <c r="E9" s="15">
        <v>649.42339279999999</v>
      </c>
      <c r="F9" s="15">
        <v>11.851936500000001</v>
      </c>
      <c r="G9" s="15">
        <v>359.87756710000002</v>
      </c>
      <c r="H9" s="15">
        <v>1307.44</v>
      </c>
      <c r="I9" s="15">
        <v>5.5128814999999998</v>
      </c>
      <c r="J9" s="15">
        <v>2579.56</v>
      </c>
      <c r="K9" s="15">
        <v>788.96469630000001</v>
      </c>
      <c r="L9" s="15">
        <v>13.410654299999999</v>
      </c>
      <c r="M9" s="15">
        <v>407.20718119999998</v>
      </c>
      <c r="N9" s="15">
        <v>1555.35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372</v>
      </c>
      <c r="C10" s="15">
        <v>0.86541360000000001</v>
      </c>
      <c r="D10" s="15">
        <v>1692.28</v>
      </c>
      <c r="E10" s="15">
        <v>264.17647199999999</v>
      </c>
      <c r="F10" s="15">
        <v>11.5683963</v>
      </c>
      <c r="G10" s="15">
        <v>223.12314789999999</v>
      </c>
      <c r="H10" s="15">
        <v>715.42333289999999</v>
      </c>
      <c r="I10" s="15">
        <v>0.86541360000000001</v>
      </c>
      <c r="J10" s="15">
        <v>1692.28</v>
      </c>
      <c r="K10" s="15">
        <v>264.17647199999999</v>
      </c>
      <c r="L10" s="15">
        <v>11.5683963</v>
      </c>
      <c r="M10" s="15">
        <v>223.12314789999999</v>
      </c>
      <c r="N10" s="15">
        <v>715.42333289999999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92</v>
      </c>
      <c r="C11" s="15">
        <v>7.3049299999999998E-2</v>
      </c>
      <c r="D11" s="15">
        <v>256.94753159999999</v>
      </c>
      <c r="E11" s="15">
        <v>20.5280591</v>
      </c>
      <c r="F11" s="15">
        <v>4.2236023999999999</v>
      </c>
      <c r="G11" s="15">
        <v>40.511370999999997</v>
      </c>
      <c r="H11" s="15">
        <v>87</v>
      </c>
      <c r="I11" s="15">
        <v>7.3049299999999998E-2</v>
      </c>
      <c r="J11" s="15">
        <v>256.94753159999999</v>
      </c>
      <c r="K11" s="15">
        <v>20.5280591</v>
      </c>
      <c r="L11" s="15">
        <v>4.2236023999999999</v>
      </c>
      <c r="M11" s="15">
        <v>40.511370999999997</v>
      </c>
      <c r="N11" s="15">
        <v>87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128</v>
      </c>
      <c r="C12" s="15">
        <v>3.1660176999999998</v>
      </c>
      <c r="D12" s="15">
        <v>463.68566720000001</v>
      </c>
      <c r="E12" s="15">
        <v>125.6943002</v>
      </c>
      <c r="F12" s="15">
        <v>10.0175602</v>
      </c>
      <c r="G12" s="15">
        <v>113.33575570000001</v>
      </c>
      <c r="H12" s="15">
        <v>385.5586156</v>
      </c>
      <c r="I12" s="15">
        <v>3.1660176999999998</v>
      </c>
      <c r="J12" s="15">
        <v>463.68566720000001</v>
      </c>
      <c r="K12" s="15">
        <v>126.5559374</v>
      </c>
      <c r="L12" s="15">
        <v>10.0068296</v>
      </c>
      <c r="M12" s="15">
        <v>113.2143526</v>
      </c>
      <c r="N12" s="15">
        <v>385.5586156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902</v>
      </c>
      <c r="C13" s="15">
        <v>1.1609999999999999E-3</v>
      </c>
      <c r="D13" s="15">
        <v>1850.12</v>
      </c>
      <c r="E13" s="15">
        <v>114.2638559</v>
      </c>
      <c r="F13" s="15">
        <v>6.8300010999999996</v>
      </c>
      <c r="G13" s="15">
        <v>205.12757310000001</v>
      </c>
      <c r="H13" s="15">
        <v>516.87851750000004</v>
      </c>
      <c r="I13" s="15">
        <v>1.1609999999999999E-3</v>
      </c>
      <c r="J13" s="15">
        <v>1850.12</v>
      </c>
      <c r="K13" s="15">
        <v>114.2638559</v>
      </c>
      <c r="L13" s="15">
        <v>6.8300010999999996</v>
      </c>
      <c r="M13" s="15">
        <v>205.12757310000001</v>
      </c>
      <c r="N13" s="15">
        <v>516.87851750000004</v>
      </c>
      <c r="O13" s="16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s="1" customFormat="1" ht="16.2" x14ac:dyDescent="0.3">
      <c r="A1" s="8" t="s">
        <v>48</v>
      </c>
      <c r="B1" s="8"/>
      <c r="C1" s="8"/>
      <c r="D1" s="8"/>
      <c r="E1" s="8"/>
      <c r="F1" s="8"/>
      <c r="G1" s="8"/>
      <c r="H1" s="8"/>
      <c r="I1" s="8"/>
      <c r="J1" s="8"/>
      <c r="K1" s="23" t="s">
        <v>52</v>
      </c>
      <c r="L1" s="23"/>
      <c r="M1" s="8"/>
      <c r="N1" s="8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4.9288793000000002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19.969585299999999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8" t="s">
        <v>19</v>
      </c>
      <c r="D5" s="29"/>
      <c r="E5" s="29"/>
      <c r="F5" s="29"/>
      <c r="G5" s="29"/>
      <c r="H5" s="30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443</v>
      </c>
      <c r="C7" s="15">
        <v>7.6152700000000004E-2</v>
      </c>
      <c r="D7" s="15">
        <v>658.06007490000002</v>
      </c>
      <c r="E7" s="15">
        <v>130.30105570000001</v>
      </c>
      <c r="F7" s="15">
        <v>4.8588385000000001</v>
      </c>
      <c r="G7" s="15">
        <v>102.2667201</v>
      </c>
      <c r="H7" s="15">
        <v>315.59629999999999</v>
      </c>
      <c r="I7" s="15">
        <v>7.6152700000000004E-2</v>
      </c>
      <c r="J7" s="15">
        <v>571.896704</v>
      </c>
      <c r="K7" s="15">
        <v>108.2636957</v>
      </c>
      <c r="L7" s="15">
        <v>4.0424128000000001</v>
      </c>
      <c r="M7" s="15">
        <v>85.082946500000006</v>
      </c>
      <c r="N7" s="15">
        <v>270.12677309999998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63</v>
      </c>
      <c r="C8" s="15">
        <v>2.7287900000000001E-4</v>
      </c>
      <c r="D8" s="15">
        <v>36</v>
      </c>
      <c r="E8" s="15">
        <v>2.6231341000000001</v>
      </c>
      <c r="F8" s="15">
        <v>0.66306940000000003</v>
      </c>
      <c r="G8" s="15">
        <v>5.2629498000000003</v>
      </c>
      <c r="H8" s="15">
        <v>10.0364129</v>
      </c>
      <c r="I8" s="15">
        <v>2.7287900000000001E-4</v>
      </c>
      <c r="J8" s="15">
        <v>36</v>
      </c>
      <c r="K8" s="15">
        <v>2.6231341000000001</v>
      </c>
      <c r="L8" s="15">
        <v>0.66306940000000003</v>
      </c>
      <c r="M8" s="15">
        <v>5.2629498000000003</v>
      </c>
      <c r="N8" s="15">
        <v>10.0364129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464</v>
      </c>
      <c r="C9" s="15">
        <v>21.7325281</v>
      </c>
      <c r="D9" s="15">
        <v>2183.5</v>
      </c>
      <c r="E9" s="15">
        <v>663.61277610000002</v>
      </c>
      <c r="F9" s="15">
        <v>17.332152099999998</v>
      </c>
      <c r="G9" s="15">
        <v>373.3459828</v>
      </c>
      <c r="H9" s="15">
        <v>1322.01</v>
      </c>
      <c r="I9" s="15">
        <v>21.7325281</v>
      </c>
      <c r="J9" s="15">
        <v>2579.56</v>
      </c>
      <c r="K9" s="15">
        <v>819.27831819999994</v>
      </c>
      <c r="L9" s="15">
        <v>19.797901700000001</v>
      </c>
      <c r="M9" s="15">
        <v>426.45985450000001</v>
      </c>
      <c r="N9" s="15">
        <v>1578.92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195</v>
      </c>
      <c r="C10" s="15">
        <v>1.0008866999999999</v>
      </c>
      <c r="D10" s="15">
        <v>1692.28</v>
      </c>
      <c r="E10" s="15">
        <v>274.87744550000002</v>
      </c>
      <c r="F10" s="15">
        <v>17.036728700000001</v>
      </c>
      <c r="G10" s="15">
        <v>237.90496909999999</v>
      </c>
      <c r="H10" s="15">
        <v>685.24805730000003</v>
      </c>
      <c r="I10" s="15">
        <v>1.0008866999999999</v>
      </c>
      <c r="J10" s="15">
        <v>1692.28</v>
      </c>
      <c r="K10" s="15">
        <v>274.87744550000002</v>
      </c>
      <c r="L10" s="15">
        <v>17.036728700000001</v>
      </c>
      <c r="M10" s="15">
        <v>237.90496909999999</v>
      </c>
      <c r="N10" s="15">
        <v>685.24805730000003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50</v>
      </c>
      <c r="C11" s="15">
        <v>7.3049299999999998E-2</v>
      </c>
      <c r="D11" s="15">
        <v>256.94753159999999</v>
      </c>
      <c r="E11" s="15">
        <v>26.883577800000001</v>
      </c>
      <c r="F11" s="15">
        <v>7.5315177999999996</v>
      </c>
      <c r="G11" s="15">
        <v>53.2558729</v>
      </c>
      <c r="H11" s="15">
        <v>98.003720000000001</v>
      </c>
      <c r="I11" s="15">
        <v>7.3049299999999998E-2</v>
      </c>
      <c r="J11" s="15">
        <v>256.94753159999999</v>
      </c>
      <c r="K11" s="15">
        <v>26.883577800000001</v>
      </c>
      <c r="L11" s="15">
        <v>7.5315177999999996</v>
      </c>
      <c r="M11" s="15">
        <v>53.2558729</v>
      </c>
      <c r="N11" s="15">
        <v>98.003720000000001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58</v>
      </c>
      <c r="C12" s="15">
        <v>13.1621538</v>
      </c>
      <c r="D12" s="15">
        <v>463.68566720000001</v>
      </c>
      <c r="E12" s="15">
        <v>146.42635809999999</v>
      </c>
      <c r="F12" s="15">
        <v>16.149320199999998</v>
      </c>
      <c r="G12" s="15">
        <v>122.9895585</v>
      </c>
      <c r="H12" s="15">
        <v>425.70677599999999</v>
      </c>
      <c r="I12" s="15">
        <v>13.1621538</v>
      </c>
      <c r="J12" s="15">
        <v>463.68566720000001</v>
      </c>
      <c r="K12" s="15">
        <v>148.3279024</v>
      </c>
      <c r="L12" s="15">
        <v>16.072524099999999</v>
      </c>
      <c r="M12" s="15">
        <v>122.40469640000001</v>
      </c>
      <c r="N12" s="15">
        <v>425.70677599999999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454</v>
      </c>
      <c r="C13" s="15">
        <v>1.48772E-2</v>
      </c>
      <c r="D13" s="15">
        <v>1850.12</v>
      </c>
      <c r="E13" s="15">
        <v>135.11473960000001</v>
      </c>
      <c r="F13" s="15">
        <v>10.871601</v>
      </c>
      <c r="G13" s="15">
        <v>231.6442012</v>
      </c>
      <c r="H13" s="15">
        <v>577.79999999999995</v>
      </c>
      <c r="I13" s="15">
        <v>1.48772E-2</v>
      </c>
      <c r="J13" s="15">
        <v>1850.12</v>
      </c>
      <c r="K13" s="15">
        <v>135.11473960000001</v>
      </c>
      <c r="L13" s="15">
        <v>10.871601</v>
      </c>
      <c r="M13" s="15">
        <v>231.6442012</v>
      </c>
      <c r="N13" s="15">
        <v>577.79999999999995</v>
      </c>
      <c r="O13" s="16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47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5.0065502000000004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19.435744700000001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444</v>
      </c>
      <c r="C7" s="15">
        <v>1.4102099999999999E-2</v>
      </c>
      <c r="D7" s="15">
        <v>659.15420600000004</v>
      </c>
      <c r="E7" s="15">
        <v>122.22030460000001</v>
      </c>
      <c r="F7" s="15">
        <v>4.7480669999999998</v>
      </c>
      <c r="G7" s="15">
        <v>100.0479792</v>
      </c>
      <c r="H7" s="15">
        <v>317.22978899999998</v>
      </c>
      <c r="I7" s="15">
        <v>1.4102099999999999E-2</v>
      </c>
      <c r="J7" s="15">
        <v>523.67320649999999</v>
      </c>
      <c r="K7" s="15">
        <v>102.72821279999999</v>
      </c>
      <c r="L7" s="15">
        <v>4.0714807999999998</v>
      </c>
      <c r="M7" s="15">
        <v>85.791424300000003</v>
      </c>
      <c r="N7" s="15">
        <v>262.34139069999998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65</v>
      </c>
      <c r="C8" s="15">
        <v>2.4021200000000001E-4</v>
      </c>
      <c r="D8" s="15">
        <v>26.056434299999999</v>
      </c>
      <c r="E8" s="15">
        <v>3.1629521999999999</v>
      </c>
      <c r="F8" s="15">
        <v>0.5851518</v>
      </c>
      <c r="G8" s="15">
        <v>4.7176450000000001</v>
      </c>
      <c r="H8" s="15">
        <v>12.43257</v>
      </c>
      <c r="I8" s="15">
        <v>2.4021200000000001E-4</v>
      </c>
      <c r="J8" s="15">
        <v>26.056434299999999</v>
      </c>
      <c r="K8" s="15">
        <v>3.1629521999999999</v>
      </c>
      <c r="L8" s="15">
        <v>0.5851518</v>
      </c>
      <c r="M8" s="15">
        <v>4.7176450000000001</v>
      </c>
      <c r="N8" s="15">
        <v>12.43257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458</v>
      </c>
      <c r="C9" s="15">
        <v>5.5128814999999998</v>
      </c>
      <c r="D9" s="15">
        <v>1855.11</v>
      </c>
      <c r="E9" s="15">
        <v>635.04812240000001</v>
      </c>
      <c r="F9" s="15">
        <v>16.144727700000001</v>
      </c>
      <c r="G9" s="15">
        <v>345.5122599</v>
      </c>
      <c r="H9" s="15">
        <v>1300.95</v>
      </c>
      <c r="I9" s="15">
        <v>5.5128814999999998</v>
      </c>
      <c r="J9" s="15">
        <v>2061.71</v>
      </c>
      <c r="K9" s="15">
        <v>758.25395279999998</v>
      </c>
      <c r="L9" s="15">
        <v>17.9787161</v>
      </c>
      <c r="M9" s="15">
        <v>384.76132619999998</v>
      </c>
      <c r="N9" s="15">
        <v>1483.05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177</v>
      </c>
      <c r="C10" s="15">
        <v>0.86541360000000001</v>
      </c>
      <c r="D10" s="15">
        <v>914.81285779999996</v>
      </c>
      <c r="E10" s="15">
        <v>252.3872638</v>
      </c>
      <c r="F10" s="15">
        <v>15.4569472</v>
      </c>
      <c r="G10" s="15">
        <v>205.64130789999999</v>
      </c>
      <c r="H10" s="15">
        <v>715.42333289999999</v>
      </c>
      <c r="I10" s="15">
        <v>0.86541360000000001</v>
      </c>
      <c r="J10" s="15">
        <v>914.81285779999996</v>
      </c>
      <c r="K10" s="15">
        <v>252.3872638</v>
      </c>
      <c r="L10" s="15">
        <v>15.4569472</v>
      </c>
      <c r="M10" s="15">
        <v>205.64130789999999</v>
      </c>
      <c r="N10" s="15">
        <v>715.42333289999999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42</v>
      </c>
      <c r="C11" s="15">
        <v>0.3988546</v>
      </c>
      <c r="D11" s="15">
        <v>48.395577600000003</v>
      </c>
      <c r="E11" s="15">
        <v>12.9619654</v>
      </c>
      <c r="F11" s="15">
        <v>1.8587476999999999</v>
      </c>
      <c r="G11" s="15">
        <v>12.0460618</v>
      </c>
      <c r="H11" s="15">
        <v>34.878335200000002</v>
      </c>
      <c r="I11" s="15">
        <v>0.3988546</v>
      </c>
      <c r="J11" s="15">
        <v>48.395577600000003</v>
      </c>
      <c r="K11" s="15">
        <v>12.9619654</v>
      </c>
      <c r="L11" s="15">
        <v>1.8587476999999999</v>
      </c>
      <c r="M11" s="15">
        <v>12.0460618</v>
      </c>
      <c r="N11" s="15">
        <v>34.878335200000002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70</v>
      </c>
      <c r="C12" s="15">
        <v>3.1660176999999998</v>
      </c>
      <c r="D12" s="15">
        <v>463.08376279999999</v>
      </c>
      <c r="E12" s="15">
        <v>108.5163093</v>
      </c>
      <c r="F12" s="15">
        <v>12.239182</v>
      </c>
      <c r="G12" s="15">
        <v>102.4003431</v>
      </c>
      <c r="H12" s="15">
        <v>385.5586156</v>
      </c>
      <c r="I12" s="15">
        <v>3.1660176999999998</v>
      </c>
      <c r="J12" s="15">
        <v>463.08376279999999</v>
      </c>
      <c r="K12" s="15">
        <v>108.5163093</v>
      </c>
      <c r="L12" s="15">
        <v>12.239182</v>
      </c>
      <c r="M12" s="15">
        <v>102.4003431</v>
      </c>
      <c r="N12" s="15">
        <v>385.5586156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448</v>
      </c>
      <c r="C13" s="15">
        <v>1.1609999999999999E-3</v>
      </c>
      <c r="D13" s="15">
        <v>1092.33</v>
      </c>
      <c r="E13" s="15">
        <v>93.133719200000002</v>
      </c>
      <c r="F13" s="15">
        <v>8.1209097999999997</v>
      </c>
      <c r="G13" s="15">
        <v>171.8872619</v>
      </c>
      <c r="H13" s="15">
        <v>403.78881699999999</v>
      </c>
      <c r="I13" s="15">
        <v>1.1609999999999999E-3</v>
      </c>
      <c r="J13" s="15">
        <v>1092.33</v>
      </c>
      <c r="K13" s="15">
        <v>93.133719200000002</v>
      </c>
      <c r="L13" s="15">
        <v>8.1209097999999997</v>
      </c>
      <c r="M13" s="15">
        <v>171.8872619</v>
      </c>
      <c r="N13" s="15">
        <v>403.78881699999999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7" t="s">
        <v>10</v>
      </c>
      <c r="B3" s="17">
        <v>9.5648855000000008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7" t="s">
        <v>11</v>
      </c>
      <c r="B4" s="17">
        <v>36.133881899999999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31" t="s">
        <v>0</v>
      </c>
      <c r="C5" s="28" t="s">
        <v>19</v>
      </c>
      <c r="D5" s="29"/>
      <c r="E5" s="29"/>
      <c r="F5" s="29"/>
      <c r="G5" s="29"/>
      <c r="H5" s="30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31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1779</v>
      </c>
      <c r="C7" s="15">
        <v>1.00836E-2</v>
      </c>
      <c r="D7" s="15">
        <v>1514.1</v>
      </c>
      <c r="E7" s="15">
        <v>178.6541656</v>
      </c>
      <c r="F7" s="15">
        <v>3.3284120000000001</v>
      </c>
      <c r="G7" s="15">
        <v>140.38640459999999</v>
      </c>
      <c r="H7" s="15">
        <v>432.2121818</v>
      </c>
      <c r="I7" s="15">
        <v>1.00836E-2</v>
      </c>
      <c r="J7" s="15">
        <v>1361.17</v>
      </c>
      <c r="K7" s="15">
        <v>147.69093810000001</v>
      </c>
      <c r="L7" s="15">
        <v>2.7433264999999998</v>
      </c>
      <c r="M7" s="15">
        <v>115.7085562</v>
      </c>
      <c r="N7" s="15">
        <v>364.9699152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325</v>
      </c>
      <c r="C8" s="15">
        <v>7.0171000000000003E-5</v>
      </c>
      <c r="D8" s="15">
        <v>33.479409199999999</v>
      </c>
      <c r="E8" s="15">
        <v>2.7485284000000001</v>
      </c>
      <c r="F8" s="15">
        <v>0.25639889999999999</v>
      </c>
      <c r="G8" s="15">
        <v>4.6222962000000001</v>
      </c>
      <c r="H8" s="15">
        <v>12.584629899999999</v>
      </c>
      <c r="I8" s="15">
        <v>7.0171000000000003E-5</v>
      </c>
      <c r="J8" s="15">
        <v>33.479409199999999</v>
      </c>
      <c r="K8" s="15">
        <v>2.7485284000000001</v>
      </c>
      <c r="L8" s="15">
        <v>0.25639889999999999</v>
      </c>
      <c r="M8" s="15">
        <v>4.6222962000000001</v>
      </c>
      <c r="N8" s="15">
        <v>12.584629899999999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1834</v>
      </c>
      <c r="C9" s="15">
        <v>2.4957769999999999</v>
      </c>
      <c r="D9" s="15">
        <v>4146.32</v>
      </c>
      <c r="E9" s="15">
        <v>804.55104359999996</v>
      </c>
      <c r="F9" s="15">
        <v>10.926715400000001</v>
      </c>
      <c r="G9" s="15">
        <v>467.93906049999998</v>
      </c>
      <c r="H9" s="15">
        <v>1679.63</v>
      </c>
      <c r="I9" s="15">
        <v>2.4957769999999999</v>
      </c>
      <c r="J9" s="15">
        <v>4168.45</v>
      </c>
      <c r="K9" s="15">
        <v>948.27000699999996</v>
      </c>
      <c r="L9" s="15">
        <v>11.8119028</v>
      </c>
      <c r="M9" s="15">
        <v>505.84740820000002</v>
      </c>
      <c r="N9" s="15">
        <v>1879.6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939</v>
      </c>
      <c r="C10" s="15">
        <v>1.3</v>
      </c>
      <c r="D10" s="15">
        <v>2854.79</v>
      </c>
      <c r="E10" s="15">
        <v>407.16663599999998</v>
      </c>
      <c r="F10" s="15">
        <v>10.930484399999999</v>
      </c>
      <c r="G10" s="15">
        <v>334.94400250000001</v>
      </c>
      <c r="H10" s="15">
        <v>1067.07</v>
      </c>
      <c r="I10" s="15">
        <v>1.3</v>
      </c>
      <c r="J10" s="15">
        <v>2854.79</v>
      </c>
      <c r="K10" s="15">
        <v>407.16663599999998</v>
      </c>
      <c r="L10" s="15">
        <v>10.930484399999999</v>
      </c>
      <c r="M10" s="15">
        <v>334.94400250000001</v>
      </c>
      <c r="N10" s="15">
        <v>1067.07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167</v>
      </c>
      <c r="C11" s="15">
        <v>2.5393800000000001E-2</v>
      </c>
      <c r="D11" s="15">
        <v>286.58128820000002</v>
      </c>
      <c r="E11" s="15">
        <v>18.872443700000002</v>
      </c>
      <c r="F11" s="15">
        <v>2.4660964000000001</v>
      </c>
      <c r="G11" s="15">
        <v>31.8689891</v>
      </c>
      <c r="H11" s="15">
        <v>66.990446399999996</v>
      </c>
      <c r="I11" s="15">
        <v>2.5393800000000001E-2</v>
      </c>
      <c r="J11" s="15">
        <v>286.58128820000002</v>
      </c>
      <c r="K11" s="15">
        <v>18.872443700000002</v>
      </c>
      <c r="L11" s="15">
        <v>2.4660964000000001</v>
      </c>
      <c r="M11" s="15">
        <v>31.8689891</v>
      </c>
      <c r="N11" s="15">
        <v>66.990446399999996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321</v>
      </c>
      <c r="C12" s="15">
        <v>1.6639999999999999</v>
      </c>
      <c r="D12" s="15">
        <v>1484.33</v>
      </c>
      <c r="E12" s="15">
        <v>190.8895235</v>
      </c>
      <c r="F12" s="15">
        <v>11.192757500000001</v>
      </c>
      <c r="G12" s="15">
        <v>200.53473589999999</v>
      </c>
      <c r="H12" s="15">
        <v>541.06151490000002</v>
      </c>
      <c r="I12" s="15">
        <v>1.6639999999999999</v>
      </c>
      <c r="J12" s="15">
        <v>1484.33</v>
      </c>
      <c r="K12" s="15">
        <v>191.2132928</v>
      </c>
      <c r="L12" s="15">
        <v>11.1848793</v>
      </c>
      <c r="M12" s="15">
        <v>200.3935865</v>
      </c>
      <c r="N12" s="15">
        <v>541.06151490000002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1795</v>
      </c>
      <c r="C13" s="15">
        <v>1.5533000000000001E-3</v>
      </c>
      <c r="D13" s="15">
        <v>1593.42</v>
      </c>
      <c r="E13" s="15">
        <v>79.791505799999996</v>
      </c>
      <c r="F13" s="15">
        <v>3.9140568999999998</v>
      </c>
      <c r="G13" s="15">
        <v>165.8285731</v>
      </c>
      <c r="H13" s="15">
        <v>448.5598023</v>
      </c>
      <c r="I13" s="15">
        <v>1.5533000000000001E-3</v>
      </c>
      <c r="J13" s="15">
        <v>1593.42</v>
      </c>
      <c r="K13" s="15">
        <v>79.791505799999996</v>
      </c>
      <c r="L13" s="15">
        <v>3.9140568999999998</v>
      </c>
      <c r="M13" s="15">
        <v>165.8285731</v>
      </c>
      <c r="N13" s="15">
        <v>448.5598023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5" ht="16.2" x14ac:dyDescent="0.3">
      <c r="A1" s="10" t="s">
        <v>45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9.5545852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37.104117600000002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31" t="s">
        <v>0</v>
      </c>
      <c r="C5" s="28" t="s">
        <v>19</v>
      </c>
      <c r="D5" s="29"/>
      <c r="E5" s="29"/>
      <c r="F5" s="29"/>
      <c r="G5" s="29"/>
      <c r="H5" s="30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3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888</v>
      </c>
      <c r="C7" s="15">
        <v>1.00836E-2</v>
      </c>
      <c r="D7" s="15">
        <v>1514.1</v>
      </c>
      <c r="E7" s="15">
        <v>193.02586719999999</v>
      </c>
      <c r="F7" s="15">
        <v>4.9489511999999998</v>
      </c>
      <c r="G7" s="15">
        <v>147.47542340000001</v>
      </c>
      <c r="H7" s="15">
        <v>459.0908402</v>
      </c>
      <c r="I7" s="15">
        <v>1.00836E-2</v>
      </c>
      <c r="J7" s="15">
        <v>1361.17</v>
      </c>
      <c r="K7" s="15">
        <v>158.79121939999999</v>
      </c>
      <c r="L7" s="15">
        <v>4.0630505000000001</v>
      </c>
      <c r="M7" s="15">
        <v>121.07617930000001</v>
      </c>
      <c r="N7" s="15">
        <v>376.88175200000001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156</v>
      </c>
      <c r="C8" s="15">
        <v>1.69586E-4</v>
      </c>
      <c r="D8" s="15">
        <v>18.010306</v>
      </c>
      <c r="E8" s="15">
        <v>2.6191426</v>
      </c>
      <c r="F8" s="15">
        <v>0.31733749999999999</v>
      </c>
      <c r="G8" s="15">
        <v>3.9635441999999999</v>
      </c>
      <c r="H8" s="15">
        <v>12.584629899999999</v>
      </c>
      <c r="I8" s="15">
        <v>1.69586E-4</v>
      </c>
      <c r="J8" s="15">
        <v>18.010306</v>
      </c>
      <c r="K8" s="15">
        <v>2.6191426</v>
      </c>
      <c r="L8" s="15">
        <v>0.31733749999999999</v>
      </c>
      <c r="M8" s="15">
        <v>3.9635441999999999</v>
      </c>
      <c r="N8" s="15">
        <v>12.584629899999999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916</v>
      </c>
      <c r="C9" s="15">
        <v>72.767129299999993</v>
      </c>
      <c r="D9" s="15">
        <v>3240.63</v>
      </c>
      <c r="E9" s="15">
        <v>832.66543239999999</v>
      </c>
      <c r="F9" s="15">
        <v>15.787293099999999</v>
      </c>
      <c r="G9" s="15">
        <v>477.8101929</v>
      </c>
      <c r="H9" s="15">
        <v>1726.35</v>
      </c>
      <c r="I9" s="15">
        <v>88.132903600000006</v>
      </c>
      <c r="J9" s="15">
        <v>3547.73</v>
      </c>
      <c r="K9" s="15">
        <v>994.60864179999999</v>
      </c>
      <c r="L9" s="15">
        <v>17.416037599999999</v>
      </c>
      <c r="M9" s="15">
        <v>527.10494510000001</v>
      </c>
      <c r="N9" s="15">
        <v>2021.95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490</v>
      </c>
      <c r="C10" s="15">
        <v>2.3942774999999998</v>
      </c>
      <c r="D10" s="15">
        <v>2854.79</v>
      </c>
      <c r="E10" s="15">
        <v>437.62183879999998</v>
      </c>
      <c r="F10" s="15">
        <v>15.978264100000001</v>
      </c>
      <c r="G10" s="15">
        <v>353.69395429999997</v>
      </c>
      <c r="H10" s="15">
        <v>1108.98</v>
      </c>
      <c r="I10" s="15">
        <v>2.3942774999999998</v>
      </c>
      <c r="J10" s="15">
        <v>2854.79</v>
      </c>
      <c r="K10" s="15">
        <v>437.62183879999998</v>
      </c>
      <c r="L10" s="15">
        <v>15.978264100000001</v>
      </c>
      <c r="M10" s="15">
        <v>353.69395429999997</v>
      </c>
      <c r="N10" s="15">
        <v>1108.98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83</v>
      </c>
      <c r="C11" s="15">
        <v>5.1359500000000002E-2</v>
      </c>
      <c r="D11" s="15">
        <v>286.58128820000002</v>
      </c>
      <c r="E11" s="15">
        <v>21.6525839</v>
      </c>
      <c r="F11" s="15">
        <v>4.3206011000000002</v>
      </c>
      <c r="G11" s="15">
        <v>39.362549000000001</v>
      </c>
      <c r="H11" s="15">
        <v>67.5</v>
      </c>
      <c r="I11" s="15">
        <v>5.1359500000000002E-2</v>
      </c>
      <c r="J11" s="15">
        <v>286.58128820000002</v>
      </c>
      <c r="K11" s="15">
        <v>21.6525839</v>
      </c>
      <c r="L11" s="15">
        <v>4.3206011000000002</v>
      </c>
      <c r="M11" s="15">
        <v>39.362549000000001</v>
      </c>
      <c r="N11" s="15">
        <v>67.5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149</v>
      </c>
      <c r="C12" s="15">
        <v>1.6639999999999999</v>
      </c>
      <c r="D12" s="15">
        <v>1484.33</v>
      </c>
      <c r="E12" s="15">
        <v>198.5309479</v>
      </c>
      <c r="F12" s="15">
        <v>18.089189099999999</v>
      </c>
      <c r="G12" s="15">
        <v>220.80669309999999</v>
      </c>
      <c r="H12" s="15">
        <v>623.17687130000002</v>
      </c>
      <c r="I12" s="15">
        <v>1.6639999999999999</v>
      </c>
      <c r="J12" s="15">
        <v>1484.33</v>
      </c>
      <c r="K12" s="15">
        <v>198.5309479</v>
      </c>
      <c r="L12" s="15">
        <v>18.089189099999999</v>
      </c>
      <c r="M12" s="15">
        <v>220.80669309999999</v>
      </c>
      <c r="N12" s="15">
        <v>623.17687130000002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890</v>
      </c>
      <c r="C13" s="15">
        <v>8.6058999999999997E-3</v>
      </c>
      <c r="D13" s="15">
        <v>1593.42</v>
      </c>
      <c r="E13" s="15">
        <v>84.169851899999998</v>
      </c>
      <c r="F13" s="15">
        <v>5.8921868999999996</v>
      </c>
      <c r="G13" s="15">
        <v>175.78083169999999</v>
      </c>
      <c r="H13" s="15">
        <v>517.61313010000003</v>
      </c>
      <c r="I13" s="15">
        <v>8.6058999999999997E-3</v>
      </c>
      <c r="J13" s="15">
        <v>1593.42</v>
      </c>
      <c r="K13" s="15">
        <v>84.169851899999998</v>
      </c>
      <c r="L13" s="15">
        <v>5.8921868999999996</v>
      </c>
      <c r="M13" s="15">
        <v>175.78083169999999</v>
      </c>
      <c r="N13" s="15">
        <v>517.61313010000003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9.5751633999999992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35.187762900000003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31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31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891</v>
      </c>
      <c r="C7" s="15">
        <v>3.5185500000000001E-2</v>
      </c>
      <c r="D7" s="15">
        <v>786.66409950000002</v>
      </c>
      <c r="E7" s="15">
        <v>164.33085349999999</v>
      </c>
      <c r="F7" s="15">
        <v>4.4045224999999997</v>
      </c>
      <c r="G7" s="15">
        <v>131.4733359</v>
      </c>
      <c r="H7" s="15">
        <v>421.36858549999999</v>
      </c>
      <c r="I7" s="15">
        <v>3.5185500000000001E-2</v>
      </c>
      <c r="J7" s="15">
        <v>695.67285240000001</v>
      </c>
      <c r="K7" s="15">
        <v>136.62803149999999</v>
      </c>
      <c r="L7" s="15">
        <v>3.6532293</v>
      </c>
      <c r="M7" s="15">
        <v>109.0475189</v>
      </c>
      <c r="N7" s="15">
        <v>353.18024489999999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169</v>
      </c>
      <c r="C8" s="15">
        <v>7.0171000000000003E-5</v>
      </c>
      <c r="D8" s="15">
        <v>33.479409199999999</v>
      </c>
      <c r="E8" s="15">
        <v>2.8679616000000001</v>
      </c>
      <c r="F8" s="15">
        <v>0.3973372</v>
      </c>
      <c r="G8" s="15">
        <v>5.1653830000000003</v>
      </c>
      <c r="H8" s="15">
        <v>12.584629899999999</v>
      </c>
      <c r="I8" s="15">
        <v>7.0171000000000003E-5</v>
      </c>
      <c r="J8" s="15">
        <v>33.479409199999999</v>
      </c>
      <c r="K8" s="15">
        <v>2.8679616000000001</v>
      </c>
      <c r="L8" s="15">
        <v>0.3973372</v>
      </c>
      <c r="M8" s="15">
        <v>5.1653830000000003</v>
      </c>
      <c r="N8" s="15">
        <v>12.584629899999999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918</v>
      </c>
      <c r="C9" s="15">
        <v>2.4957769999999999</v>
      </c>
      <c r="D9" s="15">
        <v>4146.32</v>
      </c>
      <c r="E9" s="15">
        <v>776.49790619999999</v>
      </c>
      <c r="F9" s="15">
        <v>15.0638836</v>
      </c>
      <c r="G9" s="15">
        <v>456.41330190000002</v>
      </c>
      <c r="H9" s="15">
        <v>1559.63</v>
      </c>
      <c r="I9" s="15">
        <v>2.4957769999999999</v>
      </c>
      <c r="J9" s="15">
        <v>4168.45</v>
      </c>
      <c r="K9" s="15">
        <v>902.03232790000004</v>
      </c>
      <c r="L9" s="15">
        <v>15.827409599999999</v>
      </c>
      <c r="M9" s="15">
        <v>479.54700380000003</v>
      </c>
      <c r="N9" s="15">
        <v>1752.99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449</v>
      </c>
      <c r="C10" s="15">
        <v>1.3</v>
      </c>
      <c r="D10" s="15">
        <v>2027.62</v>
      </c>
      <c r="E10" s="15">
        <v>373.93044600000002</v>
      </c>
      <c r="F10" s="15">
        <v>14.6391426</v>
      </c>
      <c r="G10" s="15">
        <v>310.19786970000001</v>
      </c>
      <c r="H10" s="15">
        <v>992.39797139999996</v>
      </c>
      <c r="I10" s="15">
        <v>1.3</v>
      </c>
      <c r="J10" s="15">
        <v>2027.62</v>
      </c>
      <c r="K10" s="15">
        <v>373.93044600000002</v>
      </c>
      <c r="L10" s="15">
        <v>14.6391426</v>
      </c>
      <c r="M10" s="15">
        <v>310.19786970000001</v>
      </c>
      <c r="N10" s="15">
        <v>992.39797139999996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84</v>
      </c>
      <c r="C11" s="15">
        <v>2.5393800000000001E-2</v>
      </c>
      <c r="D11" s="15">
        <v>132.3776531</v>
      </c>
      <c r="E11" s="15">
        <v>16.125400500000001</v>
      </c>
      <c r="F11" s="15">
        <v>2.4032615000000002</v>
      </c>
      <c r="G11" s="15">
        <v>22.0262551</v>
      </c>
      <c r="H11" s="15">
        <v>50</v>
      </c>
      <c r="I11" s="15">
        <v>2.5393800000000001E-2</v>
      </c>
      <c r="J11" s="15">
        <v>132.3776531</v>
      </c>
      <c r="K11" s="15">
        <v>16.125400500000001</v>
      </c>
      <c r="L11" s="15">
        <v>2.4032615000000002</v>
      </c>
      <c r="M11" s="15">
        <v>22.0262551</v>
      </c>
      <c r="N11" s="15">
        <v>50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172</v>
      </c>
      <c r="C12" s="15">
        <v>10.112</v>
      </c>
      <c r="D12" s="15">
        <v>1237.3</v>
      </c>
      <c r="E12" s="15">
        <v>184.2699174</v>
      </c>
      <c r="F12" s="15">
        <v>13.843356699999999</v>
      </c>
      <c r="G12" s="15">
        <v>181.5539215</v>
      </c>
      <c r="H12" s="15">
        <v>514.53355079999994</v>
      </c>
      <c r="I12" s="15">
        <v>10.112</v>
      </c>
      <c r="J12" s="15">
        <v>1237.3</v>
      </c>
      <c r="K12" s="15">
        <v>184.8741613</v>
      </c>
      <c r="L12" s="15">
        <v>13.8227571</v>
      </c>
      <c r="M12" s="15">
        <v>181.2837596</v>
      </c>
      <c r="N12" s="15">
        <v>514.53355079999994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905</v>
      </c>
      <c r="C13" s="15">
        <v>1.5533000000000001E-3</v>
      </c>
      <c r="D13" s="15">
        <v>1288.01</v>
      </c>
      <c r="E13" s="15">
        <v>75.485729000000006</v>
      </c>
      <c r="F13" s="15">
        <v>5.1656247000000004</v>
      </c>
      <c r="G13" s="15">
        <v>155.3986132</v>
      </c>
      <c r="H13" s="15">
        <v>407.9206471</v>
      </c>
      <c r="I13" s="15">
        <v>1.5533000000000001E-3</v>
      </c>
      <c r="J13" s="15">
        <v>1288.01</v>
      </c>
      <c r="K13" s="15">
        <v>75.485729000000006</v>
      </c>
      <c r="L13" s="15">
        <v>5.1656247000000004</v>
      </c>
      <c r="M13" s="15">
        <v>155.3986132</v>
      </c>
      <c r="N13" s="15">
        <v>407.9206471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43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14.4678077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55.011208400000001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5" t="s">
        <v>27</v>
      </c>
      <c r="J5" s="26"/>
      <c r="K5" s="26"/>
      <c r="L5" s="26"/>
      <c r="M5" s="26"/>
      <c r="N5" s="27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1190</v>
      </c>
      <c r="C7" s="15">
        <v>3.3741899999999998E-2</v>
      </c>
      <c r="D7" s="15">
        <v>1011.8</v>
      </c>
      <c r="E7" s="15">
        <v>204.69344910000001</v>
      </c>
      <c r="F7" s="15">
        <v>4.4541279999999999</v>
      </c>
      <c r="G7" s="15">
        <v>153.65127699999999</v>
      </c>
      <c r="H7" s="15">
        <v>496.49081899999999</v>
      </c>
      <c r="I7" s="15">
        <v>3.3741899999999998E-2</v>
      </c>
      <c r="J7" s="15">
        <v>849.08885169999996</v>
      </c>
      <c r="K7" s="15">
        <v>169.1043694</v>
      </c>
      <c r="L7" s="15">
        <v>3.6908368999999999</v>
      </c>
      <c r="M7" s="15">
        <v>127.3204987</v>
      </c>
      <c r="N7" s="15">
        <v>416.0798327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213</v>
      </c>
      <c r="C8" s="15">
        <v>2.6477500000000003E-4</v>
      </c>
      <c r="D8" s="15">
        <v>94.728180800000004</v>
      </c>
      <c r="E8" s="15">
        <v>4.3331244</v>
      </c>
      <c r="F8" s="15">
        <v>0.58937859999999997</v>
      </c>
      <c r="G8" s="15">
        <v>8.6016977000000008</v>
      </c>
      <c r="H8" s="15">
        <v>13.918270400000001</v>
      </c>
      <c r="I8" s="15">
        <v>2.6477500000000003E-4</v>
      </c>
      <c r="J8" s="15">
        <v>94.728180800000004</v>
      </c>
      <c r="K8" s="15">
        <v>4.3331244</v>
      </c>
      <c r="L8" s="15">
        <v>0.58937859999999997</v>
      </c>
      <c r="M8" s="15">
        <v>8.6016977000000008</v>
      </c>
      <c r="N8" s="15">
        <v>13.918270400000001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1225</v>
      </c>
      <c r="C9" s="15">
        <v>5.5</v>
      </c>
      <c r="D9" s="15">
        <v>8830.86</v>
      </c>
      <c r="E9" s="15">
        <v>859.65449460000002</v>
      </c>
      <c r="F9" s="15">
        <v>15.740711599999999</v>
      </c>
      <c r="G9" s="15">
        <v>550.92490429999998</v>
      </c>
      <c r="H9" s="15">
        <v>1780.92</v>
      </c>
      <c r="I9" s="15">
        <v>5.5</v>
      </c>
      <c r="J9" s="15">
        <v>8800.6299999999992</v>
      </c>
      <c r="K9" s="15">
        <v>1021.68</v>
      </c>
      <c r="L9" s="15">
        <v>16.945661600000001</v>
      </c>
      <c r="M9" s="15">
        <v>593.09815530000003</v>
      </c>
      <c r="N9" s="15">
        <v>2000.91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691</v>
      </c>
      <c r="C10" s="15">
        <v>0.4112266</v>
      </c>
      <c r="D10" s="15">
        <v>3601.3</v>
      </c>
      <c r="E10" s="15">
        <v>515.27835019999998</v>
      </c>
      <c r="F10" s="15">
        <v>14.1514161</v>
      </c>
      <c r="G10" s="15">
        <v>371.99655990000002</v>
      </c>
      <c r="H10" s="15">
        <v>1251.9000000000001</v>
      </c>
      <c r="I10" s="15">
        <v>0.4112266</v>
      </c>
      <c r="J10" s="15">
        <v>3601.3</v>
      </c>
      <c r="K10" s="15">
        <v>515.27835019999998</v>
      </c>
      <c r="L10" s="15">
        <v>14.1514161</v>
      </c>
      <c r="M10" s="15">
        <v>371.99655990000002</v>
      </c>
      <c r="N10" s="15">
        <v>1251.9000000000001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90</v>
      </c>
      <c r="C11" s="15">
        <v>0.38436819999999999</v>
      </c>
      <c r="D11" s="15">
        <v>97.462797199999997</v>
      </c>
      <c r="E11" s="15">
        <v>16.746120699999999</v>
      </c>
      <c r="F11" s="15">
        <v>1.7506165</v>
      </c>
      <c r="G11" s="15">
        <v>16.607806</v>
      </c>
      <c r="H11" s="15">
        <v>42.320935300000002</v>
      </c>
      <c r="I11" s="15">
        <v>0.38436819999999999</v>
      </c>
      <c r="J11" s="15">
        <v>97.462797199999997</v>
      </c>
      <c r="K11" s="15">
        <v>16.746120699999999</v>
      </c>
      <c r="L11" s="15">
        <v>1.7506165</v>
      </c>
      <c r="M11" s="15">
        <v>16.607806</v>
      </c>
      <c r="N11" s="15">
        <v>42.320935300000002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227</v>
      </c>
      <c r="C12" s="15">
        <v>3.6</v>
      </c>
      <c r="D12" s="15">
        <v>1152.9000000000001</v>
      </c>
      <c r="E12" s="15">
        <v>188.41876730000001</v>
      </c>
      <c r="F12" s="15">
        <v>12.4987268</v>
      </c>
      <c r="G12" s="15">
        <v>188.3123071</v>
      </c>
      <c r="H12" s="15">
        <v>532.19227999999998</v>
      </c>
      <c r="I12" s="15">
        <v>3.6</v>
      </c>
      <c r="J12" s="15">
        <v>1152.9000000000001</v>
      </c>
      <c r="K12" s="15">
        <v>188.89210790000001</v>
      </c>
      <c r="L12" s="15">
        <v>12.482689300000001</v>
      </c>
      <c r="M12" s="15">
        <v>188.07067810000001</v>
      </c>
      <c r="N12" s="15">
        <v>532.19227999999998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1177</v>
      </c>
      <c r="C13" s="15">
        <v>3.3240000000000001E-3</v>
      </c>
      <c r="D13" s="15">
        <v>6540.02</v>
      </c>
      <c r="E13" s="15">
        <v>121.9033427</v>
      </c>
      <c r="F13" s="15">
        <v>9.2519176999999999</v>
      </c>
      <c r="G13" s="15">
        <v>317.40955359999998</v>
      </c>
      <c r="H13" s="15">
        <v>561.78463429999999</v>
      </c>
      <c r="I13" s="15">
        <v>3.3240000000000001E-3</v>
      </c>
      <c r="J13" s="15">
        <v>6540.02</v>
      </c>
      <c r="K13" s="15">
        <v>121.9033427</v>
      </c>
      <c r="L13" s="15">
        <v>9.2519176999999999</v>
      </c>
      <c r="M13" s="15">
        <v>317.40955359999998</v>
      </c>
      <c r="N13" s="15">
        <v>561.78463429999999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42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14.461164999999999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57.946126800000002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608</v>
      </c>
      <c r="C7" s="15">
        <v>4.2111599999999999E-2</v>
      </c>
      <c r="D7" s="15">
        <v>1011.8</v>
      </c>
      <c r="E7" s="15">
        <v>235.75377499999999</v>
      </c>
      <c r="F7" s="15">
        <v>6.6871042000000003</v>
      </c>
      <c r="G7" s="15">
        <v>164.88831519999999</v>
      </c>
      <c r="H7" s="15">
        <v>523.39874299999997</v>
      </c>
      <c r="I7" s="15">
        <v>4.2111599999999999E-2</v>
      </c>
      <c r="J7" s="15">
        <v>849.08885169999996</v>
      </c>
      <c r="K7" s="15">
        <v>192.5315143</v>
      </c>
      <c r="L7" s="15">
        <v>5.4979771</v>
      </c>
      <c r="M7" s="15">
        <v>135.56722830000001</v>
      </c>
      <c r="N7" s="15">
        <v>434.04239740000003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116</v>
      </c>
      <c r="C8" s="15">
        <v>2.6477500000000003E-4</v>
      </c>
      <c r="D8" s="15">
        <v>94.728180800000004</v>
      </c>
      <c r="E8" s="15">
        <v>4.6917378999999997</v>
      </c>
      <c r="F8" s="15">
        <v>0.9686825</v>
      </c>
      <c r="G8" s="15">
        <v>10.4330298</v>
      </c>
      <c r="H8" s="15">
        <v>14.826082700000001</v>
      </c>
      <c r="I8" s="15">
        <v>2.6477500000000003E-4</v>
      </c>
      <c r="J8" s="15">
        <v>94.728180800000004</v>
      </c>
      <c r="K8" s="15">
        <v>4.6917378999999997</v>
      </c>
      <c r="L8" s="15">
        <v>0.9686825</v>
      </c>
      <c r="M8" s="15">
        <v>10.4330298</v>
      </c>
      <c r="N8" s="15">
        <v>14.826082700000001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618</v>
      </c>
      <c r="C9" s="15">
        <v>27.536062300000001</v>
      </c>
      <c r="D9" s="15">
        <v>8830.86</v>
      </c>
      <c r="E9" s="15">
        <v>959.84201110000004</v>
      </c>
      <c r="F9" s="15">
        <v>25.178193799999999</v>
      </c>
      <c r="G9" s="15">
        <v>625.91997140000001</v>
      </c>
      <c r="H9" s="15">
        <v>1890.85</v>
      </c>
      <c r="I9" s="15">
        <v>27.536062300000001</v>
      </c>
      <c r="J9" s="15">
        <v>8800.6299999999992</v>
      </c>
      <c r="K9" s="15">
        <v>1158.67</v>
      </c>
      <c r="L9" s="15">
        <v>26.862076600000002</v>
      </c>
      <c r="M9" s="15">
        <v>667.78063589999999</v>
      </c>
      <c r="N9" s="15">
        <v>2256.91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356</v>
      </c>
      <c r="C10" s="15">
        <v>0.4112266</v>
      </c>
      <c r="D10" s="15">
        <v>3601.3</v>
      </c>
      <c r="E10" s="15">
        <v>553.93350310000005</v>
      </c>
      <c r="F10" s="15">
        <v>21.643896900000001</v>
      </c>
      <c r="G10" s="15">
        <v>408.37623020000001</v>
      </c>
      <c r="H10" s="15">
        <v>1319.56</v>
      </c>
      <c r="I10" s="15">
        <v>0.4112266</v>
      </c>
      <c r="J10" s="15">
        <v>3601.3</v>
      </c>
      <c r="K10" s="15">
        <v>553.93350310000005</v>
      </c>
      <c r="L10" s="15">
        <v>21.643896900000001</v>
      </c>
      <c r="M10" s="15">
        <v>408.37623020000001</v>
      </c>
      <c r="N10" s="15">
        <v>1319.56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50</v>
      </c>
      <c r="C11" s="15">
        <v>0.47013339999999998</v>
      </c>
      <c r="D11" s="15">
        <v>97.462797199999997</v>
      </c>
      <c r="E11" s="15">
        <v>18.9553634</v>
      </c>
      <c r="F11" s="15">
        <v>2.5441389999999999</v>
      </c>
      <c r="G11" s="15">
        <v>17.9897791</v>
      </c>
      <c r="H11" s="15">
        <v>39.527233600000002</v>
      </c>
      <c r="I11" s="15">
        <v>0.47013339999999998</v>
      </c>
      <c r="J11" s="15">
        <v>97.462797199999997</v>
      </c>
      <c r="K11" s="15">
        <v>18.9553634</v>
      </c>
      <c r="L11" s="15">
        <v>2.5441389999999999</v>
      </c>
      <c r="M11" s="15">
        <v>17.9897791</v>
      </c>
      <c r="N11" s="15">
        <v>39.527233600000002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120</v>
      </c>
      <c r="C12" s="15">
        <v>4.4477532999999996</v>
      </c>
      <c r="D12" s="15">
        <v>968.99512570000002</v>
      </c>
      <c r="E12" s="15">
        <v>207.128863</v>
      </c>
      <c r="F12" s="15">
        <v>17.126910299999999</v>
      </c>
      <c r="G12" s="15">
        <v>187.6159021</v>
      </c>
      <c r="H12" s="15">
        <v>591.52549810000005</v>
      </c>
      <c r="I12" s="15">
        <v>4.4477532999999996</v>
      </c>
      <c r="J12" s="15">
        <v>968.99512570000002</v>
      </c>
      <c r="K12" s="15">
        <v>207.45711829999999</v>
      </c>
      <c r="L12" s="15">
        <v>17.100497399999998</v>
      </c>
      <c r="M12" s="15">
        <v>187.3265634</v>
      </c>
      <c r="N12" s="15">
        <v>591.52549810000005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601</v>
      </c>
      <c r="C13" s="15">
        <v>2.8741699999999998E-2</v>
      </c>
      <c r="D13" s="15">
        <v>3494.49</v>
      </c>
      <c r="E13" s="15">
        <v>128.5677359</v>
      </c>
      <c r="F13" s="15">
        <v>11.313038799999999</v>
      </c>
      <c r="G13" s="15">
        <v>277.34255519999999</v>
      </c>
      <c r="H13" s="15">
        <v>624.45443509999996</v>
      </c>
      <c r="I13" s="15">
        <v>2.8741699999999998E-2</v>
      </c>
      <c r="J13" s="15">
        <v>3494.49</v>
      </c>
      <c r="K13" s="15">
        <v>128.5677359</v>
      </c>
      <c r="L13" s="15">
        <v>11.313038799999999</v>
      </c>
      <c r="M13" s="15">
        <v>277.34255519999999</v>
      </c>
      <c r="N13" s="15">
        <v>624.45443509999996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41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14.4745484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52.11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582</v>
      </c>
      <c r="C7" s="15">
        <v>3.3741899999999998E-2</v>
      </c>
      <c r="D7" s="15">
        <v>957.71506959999999</v>
      </c>
      <c r="E7" s="15">
        <v>172.24554850000001</v>
      </c>
      <c r="F7" s="15">
        <v>5.5373568999999998</v>
      </c>
      <c r="G7" s="15">
        <v>133.58694170000001</v>
      </c>
      <c r="H7" s="15">
        <v>451.21431269999999</v>
      </c>
      <c r="I7" s="15">
        <v>3.3741899999999998E-2</v>
      </c>
      <c r="J7" s="15">
        <v>799.94024620000005</v>
      </c>
      <c r="K7" s="15">
        <v>144.630651</v>
      </c>
      <c r="L7" s="15">
        <v>4.6895179999999996</v>
      </c>
      <c r="M7" s="15">
        <v>113.1331036</v>
      </c>
      <c r="N7" s="15">
        <v>379.17449390000002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97</v>
      </c>
      <c r="C8" s="15">
        <v>3.6353699999999999E-4</v>
      </c>
      <c r="D8" s="15">
        <v>35.043336600000004</v>
      </c>
      <c r="E8" s="15">
        <v>3.9042669999999999</v>
      </c>
      <c r="F8" s="15">
        <v>0.58026500000000003</v>
      </c>
      <c r="G8" s="15">
        <v>5.7149476999999997</v>
      </c>
      <c r="H8" s="15">
        <v>12.584629899999999</v>
      </c>
      <c r="I8" s="15">
        <v>3.6353699999999999E-4</v>
      </c>
      <c r="J8" s="15">
        <v>35.043336600000004</v>
      </c>
      <c r="K8" s="15">
        <v>3.9042669999999999</v>
      </c>
      <c r="L8" s="15">
        <v>0.58026500000000003</v>
      </c>
      <c r="M8" s="15">
        <v>5.7149476999999997</v>
      </c>
      <c r="N8" s="15">
        <v>12.584629899999999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607</v>
      </c>
      <c r="C9" s="15">
        <v>5.5</v>
      </c>
      <c r="D9" s="15">
        <v>2574.58</v>
      </c>
      <c r="E9" s="15">
        <v>757.65138879999995</v>
      </c>
      <c r="F9" s="15">
        <v>17.854500999999999</v>
      </c>
      <c r="G9" s="15">
        <v>439.88794660000002</v>
      </c>
      <c r="H9" s="15">
        <v>1612.85</v>
      </c>
      <c r="I9" s="15">
        <v>5.5</v>
      </c>
      <c r="J9" s="15">
        <v>2823.77</v>
      </c>
      <c r="K9" s="15">
        <v>882.22055139999998</v>
      </c>
      <c r="L9" s="15">
        <v>18.944686799999999</v>
      </c>
      <c r="M9" s="15">
        <v>466.7472588</v>
      </c>
      <c r="N9" s="15">
        <v>1759.17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335</v>
      </c>
      <c r="C10" s="15">
        <v>1.5479343999999999</v>
      </c>
      <c r="D10" s="15">
        <v>1780.06</v>
      </c>
      <c r="E10" s="15">
        <v>474.20003839999998</v>
      </c>
      <c r="F10" s="15">
        <v>17.7323339</v>
      </c>
      <c r="G10" s="15">
        <v>324.55499909999997</v>
      </c>
      <c r="H10" s="15">
        <v>1120.94</v>
      </c>
      <c r="I10" s="15">
        <v>1.5479343999999999</v>
      </c>
      <c r="J10" s="15">
        <v>1780.06</v>
      </c>
      <c r="K10" s="15">
        <v>474.20003839999998</v>
      </c>
      <c r="L10" s="15">
        <v>17.7323339</v>
      </c>
      <c r="M10" s="15">
        <v>324.55499909999997</v>
      </c>
      <c r="N10" s="15">
        <v>1120.94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40</v>
      </c>
      <c r="C11" s="15">
        <v>0.38436819999999999</v>
      </c>
      <c r="D11" s="15">
        <v>60</v>
      </c>
      <c r="E11" s="15">
        <v>13.9845673</v>
      </c>
      <c r="F11" s="15">
        <v>2.2844023</v>
      </c>
      <c r="G11" s="15">
        <v>14.447828700000001</v>
      </c>
      <c r="H11" s="15">
        <v>43.660467599999997</v>
      </c>
      <c r="I11" s="15">
        <v>0.38436819999999999</v>
      </c>
      <c r="J11" s="15">
        <v>60</v>
      </c>
      <c r="K11" s="15">
        <v>13.9845673</v>
      </c>
      <c r="L11" s="15">
        <v>2.2844023</v>
      </c>
      <c r="M11" s="15">
        <v>14.447828700000001</v>
      </c>
      <c r="N11" s="15">
        <v>43.660467599999997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107</v>
      </c>
      <c r="C12" s="15">
        <v>3.6</v>
      </c>
      <c r="D12" s="15">
        <v>1152.9000000000001</v>
      </c>
      <c r="E12" s="15">
        <v>167.43548240000001</v>
      </c>
      <c r="F12" s="15">
        <v>18.150260200000002</v>
      </c>
      <c r="G12" s="15">
        <v>187.74775159999999</v>
      </c>
      <c r="H12" s="15">
        <v>529.00069259999998</v>
      </c>
      <c r="I12" s="15">
        <v>3.6</v>
      </c>
      <c r="J12" s="15">
        <v>1152.9000000000001</v>
      </c>
      <c r="K12" s="15">
        <v>168.07153539999999</v>
      </c>
      <c r="L12" s="15">
        <v>18.135032299999999</v>
      </c>
      <c r="M12" s="15">
        <v>187.5902323</v>
      </c>
      <c r="N12" s="15">
        <v>529.00069259999998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576</v>
      </c>
      <c r="C13" s="15">
        <v>3.3240000000000001E-3</v>
      </c>
      <c r="D13" s="15">
        <v>6540.02</v>
      </c>
      <c r="E13" s="15">
        <v>114.9496963</v>
      </c>
      <c r="F13" s="15">
        <v>14.7722993</v>
      </c>
      <c r="G13" s="15">
        <v>354.53518330000003</v>
      </c>
      <c r="H13" s="15">
        <v>491.32602989999998</v>
      </c>
      <c r="I13" s="15">
        <v>3.3240000000000001E-3</v>
      </c>
      <c r="J13" s="15">
        <v>6540.02</v>
      </c>
      <c r="K13" s="15">
        <v>114.9496963</v>
      </c>
      <c r="L13" s="15">
        <v>14.7722993</v>
      </c>
      <c r="M13" s="15">
        <v>354.53518330000003</v>
      </c>
      <c r="N13" s="15">
        <v>491.32602989999998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22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40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17.4212679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60.139351900000001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476</v>
      </c>
      <c r="C7" s="15">
        <v>2.0355999999999999E-2</v>
      </c>
      <c r="D7" s="15">
        <v>1077.7</v>
      </c>
      <c r="E7" s="15">
        <v>215.16604509999999</v>
      </c>
      <c r="F7" s="15">
        <v>7.6374943000000002</v>
      </c>
      <c r="G7" s="15">
        <v>166.6304528</v>
      </c>
      <c r="H7" s="15">
        <v>541.83416609999995</v>
      </c>
      <c r="I7" s="15">
        <v>2.0355999999999999E-2</v>
      </c>
      <c r="J7" s="15">
        <v>886.97812920000001</v>
      </c>
      <c r="K7" s="15">
        <v>176.85000790000001</v>
      </c>
      <c r="L7" s="15">
        <v>6.1848216000000003</v>
      </c>
      <c r="M7" s="15">
        <v>134.93687729999999</v>
      </c>
      <c r="N7" s="15">
        <v>455.73018289999999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89</v>
      </c>
      <c r="C8" s="15">
        <v>5.7987999999999996E-4</v>
      </c>
      <c r="D8" s="15">
        <v>54.017159200000002</v>
      </c>
      <c r="E8" s="15">
        <v>4.2999201999999999</v>
      </c>
      <c r="F8" s="15">
        <v>0.79411639999999994</v>
      </c>
      <c r="G8" s="15">
        <v>7.4916790000000004</v>
      </c>
      <c r="H8" s="15">
        <v>17.305229000000001</v>
      </c>
      <c r="I8" s="15">
        <v>5.7987999999999996E-4</v>
      </c>
      <c r="J8" s="15">
        <v>54.017159200000002</v>
      </c>
      <c r="K8" s="15">
        <v>4.2999201999999999</v>
      </c>
      <c r="L8" s="15">
        <v>0.79411639999999994</v>
      </c>
      <c r="M8" s="15">
        <v>7.4916790000000004</v>
      </c>
      <c r="N8" s="15">
        <v>17.305229000000001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489</v>
      </c>
      <c r="C9" s="15">
        <v>3.7607919000000001</v>
      </c>
      <c r="D9" s="15">
        <v>6244.78</v>
      </c>
      <c r="E9" s="15">
        <v>874.34525169999995</v>
      </c>
      <c r="F9" s="15">
        <v>26.674591700000001</v>
      </c>
      <c r="G9" s="15">
        <v>589.86443240000006</v>
      </c>
      <c r="H9" s="15">
        <v>1793.04</v>
      </c>
      <c r="I9" s="15">
        <v>3.7607919000000001</v>
      </c>
      <c r="J9" s="15">
        <v>6244.78</v>
      </c>
      <c r="K9" s="15">
        <v>1031.6199999999999</v>
      </c>
      <c r="L9" s="15">
        <v>28.433725800000001</v>
      </c>
      <c r="M9" s="15">
        <v>628.76476969999999</v>
      </c>
      <c r="N9" s="15">
        <v>2033.51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297</v>
      </c>
      <c r="C10" s="15">
        <v>0.5</v>
      </c>
      <c r="D10" s="15">
        <v>3480.39</v>
      </c>
      <c r="E10" s="15">
        <v>572.03052070000001</v>
      </c>
      <c r="F10" s="15">
        <v>24.2950059</v>
      </c>
      <c r="G10" s="15">
        <v>418.69255049999998</v>
      </c>
      <c r="H10" s="15">
        <v>1387</v>
      </c>
      <c r="I10" s="15">
        <v>0.5</v>
      </c>
      <c r="J10" s="15">
        <v>3480.39</v>
      </c>
      <c r="K10" s="15">
        <v>572.03052070000001</v>
      </c>
      <c r="L10" s="15">
        <v>24.2950059</v>
      </c>
      <c r="M10" s="15">
        <v>418.69255049999998</v>
      </c>
      <c r="N10" s="15">
        <v>1387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34</v>
      </c>
      <c r="C11" s="15">
        <v>0.3623441</v>
      </c>
      <c r="D11" s="15">
        <v>120</v>
      </c>
      <c r="E11" s="15">
        <v>25.184999000000001</v>
      </c>
      <c r="F11" s="15">
        <v>4.5997718000000001</v>
      </c>
      <c r="G11" s="15">
        <v>26.821047799999999</v>
      </c>
      <c r="H11" s="15">
        <v>99</v>
      </c>
      <c r="I11" s="15">
        <v>0.3623441</v>
      </c>
      <c r="J11" s="15">
        <v>120</v>
      </c>
      <c r="K11" s="15">
        <v>25.184999000000001</v>
      </c>
      <c r="L11" s="15">
        <v>4.5997718000000001</v>
      </c>
      <c r="M11" s="15">
        <v>26.821047799999999</v>
      </c>
      <c r="N11" s="15">
        <v>99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87</v>
      </c>
      <c r="C12" s="15">
        <v>4.7383734999999998</v>
      </c>
      <c r="D12" s="15">
        <v>1691.66</v>
      </c>
      <c r="E12" s="15">
        <v>176.1478286</v>
      </c>
      <c r="F12" s="15">
        <v>27.223071900000001</v>
      </c>
      <c r="G12" s="15">
        <v>253.91991049999999</v>
      </c>
      <c r="H12" s="15">
        <v>460.14658029999998</v>
      </c>
      <c r="I12" s="15">
        <v>4.7383734999999998</v>
      </c>
      <c r="J12" s="15">
        <v>1691.66</v>
      </c>
      <c r="K12" s="15">
        <v>178.59953479999999</v>
      </c>
      <c r="L12" s="15">
        <v>27.4313903</v>
      </c>
      <c r="M12" s="15">
        <v>255.8629755</v>
      </c>
      <c r="N12" s="15">
        <v>483.71154619999999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467</v>
      </c>
      <c r="C13" s="15">
        <v>4.9324E-3</v>
      </c>
      <c r="D13" s="15">
        <v>2215.4299999999998</v>
      </c>
      <c r="E13" s="15">
        <v>114.7190622</v>
      </c>
      <c r="F13" s="15">
        <v>11.335819900000001</v>
      </c>
      <c r="G13" s="15">
        <v>244.96914079999999</v>
      </c>
      <c r="H13" s="15">
        <v>577.11425269999995</v>
      </c>
      <c r="I13" s="15">
        <v>4.9324E-3</v>
      </c>
      <c r="J13" s="15">
        <v>2215.4299999999998</v>
      </c>
      <c r="K13" s="15">
        <v>114.7190622</v>
      </c>
      <c r="L13" s="15">
        <v>11.335819900000001</v>
      </c>
      <c r="M13" s="15">
        <v>244.96914079999999</v>
      </c>
      <c r="N13" s="15">
        <v>577.11425269999995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  <row r="22" spans="1:15" x14ac:dyDescent="0.3">
      <c r="D22" s="2"/>
      <c r="E22" s="2"/>
      <c r="F22" s="2"/>
      <c r="G22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17.426294800000001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64.649056599999994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246</v>
      </c>
      <c r="C7" s="15">
        <v>0.89366650000000003</v>
      </c>
      <c r="D7" s="15">
        <v>1077.7</v>
      </c>
      <c r="E7" s="15">
        <v>251.11419230000001</v>
      </c>
      <c r="F7" s="15">
        <v>11.5769746</v>
      </c>
      <c r="G7" s="15">
        <v>181.577752</v>
      </c>
      <c r="H7" s="15">
        <v>630.41230419999999</v>
      </c>
      <c r="I7" s="15">
        <v>0.89366650000000003</v>
      </c>
      <c r="J7" s="15">
        <v>886.97812920000001</v>
      </c>
      <c r="K7" s="15">
        <v>204.2681958</v>
      </c>
      <c r="L7" s="15">
        <v>9.3339283999999996</v>
      </c>
      <c r="M7" s="15">
        <v>146.39694739999999</v>
      </c>
      <c r="N7" s="15">
        <v>486.59577580000001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44</v>
      </c>
      <c r="C8" s="15">
        <v>9.8969199999999992E-4</v>
      </c>
      <c r="D8" s="15">
        <v>54.017159200000002</v>
      </c>
      <c r="E8" s="15">
        <v>5.8550466999999999</v>
      </c>
      <c r="F8" s="15">
        <v>1.4940302999999999</v>
      </c>
      <c r="G8" s="15">
        <v>9.9102759000000002</v>
      </c>
      <c r="H8" s="15">
        <v>21.581808599999999</v>
      </c>
      <c r="I8" s="15">
        <v>9.8969199999999992E-4</v>
      </c>
      <c r="J8" s="15">
        <v>54.017159200000002</v>
      </c>
      <c r="K8" s="15">
        <v>5.8550466999999999</v>
      </c>
      <c r="L8" s="15">
        <v>1.4940302999999999</v>
      </c>
      <c r="M8" s="15">
        <v>9.9102759000000002</v>
      </c>
      <c r="N8" s="15">
        <v>21.581808599999999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251</v>
      </c>
      <c r="C9" s="15">
        <v>3.7607919000000001</v>
      </c>
      <c r="D9" s="15">
        <v>6244.78</v>
      </c>
      <c r="E9" s="15">
        <v>957.72117109999999</v>
      </c>
      <c r="F9" s="15">
        <v>39.110248499999997</v>
      </c>
      <c r="G9" s="15">
        <v>619.62286559999995</v>
      </c>
      <c r="H9" s="15">
        <v>1867.65</v>
      </c>
      <c r="I9" s="15">
        <v>3.7607919000000001</v>
      </c>
      <c r="J9" s="15">
        <v>6244.78</v>
      </c>
      <c r="K9" s="15">
        <v>1146.92</v>
      </c>
      <c r="L9" s="15">
        <v>41.309228599999997</v>
      </c>
      <c r="M9" s="15">
        <v>654.46126270000002</v>
      </c>
      <c r="N9" s="15">
        <v>2111.29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158</v>
      </c>
      <c r="C10" s="15">
        <v>1.8296673000000001</v>
      </c>
      <c r="D10" s="15">
        <v>3480.39</v>
      </c>
      <c r="E10" s="15">
        <v>643.02836249999996</v>
      </c>
      <c r="F10" s="15">
        <v>37.007800000000003</v>
      </c>
      <c r="G10" s="15">
        <v>465.1808332</v>
      </c>
      <c r="H10" s="15">
        <v>1566.31</v>
      </c>
      <c r="I10" s="15">
        <v>1.8296673000000001</v>
      </c>
      <c r="J10" s="15">
        <v>3480.39</v>
      </c>
      <c r="K10" s="15">
        <v>643.02836249999996</v>
      </c>
      <c r="L10" s="15">
        <v>37.007800000000003</v>
      </c>
      <c r="M10" s="15">
        <v>465.1808332</v>
      </c>
      <c r="N10" s="15">
        <v>1566.31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20</v>
      </c>
      <c r="C11" s="15">
        <v>0.3623441</v>
      </c>
      <c r="D11" s="15">
        <v>46.633107500000001</v>
      </c>
      <c r="E11" s="15">
        <v>19.226025199999999</v>
      </c>
      <c r="F11" s="15">
        <v>3.3994273000000002</v>
      </c>
      <c r="G11" s="15">
        <v>15.202700999999999</v>
      </c>
      <c r="H11" s="15">
        <v>45.585068499999998</v>
      </c>
      <c r="I11" s="15">
        <v>0.3623441</v>
      </c>
      <c r="J11" s="15">
        <v>46.633107500000001</v>
      </c>
      <c r="K11" s="15">
        <v>19.226025199999999</v>
      </c>
      <c r="L11" s="15">
        <v>3.3994273000000002</v>
      </c>
      <c r="M11" s="15">
        <v>15.202700999999999</v>
      </c>
      <c r="N11" s="15">
        <v>45.585068499999998</v>
      </c>
      <c r="O11" s="16" t="str">
        <f>LOOKUP(B11,{0,1,5,30},{"-","**","*","-"})</f>
        <v>*</v>
      </c>
    </row>
    <row r="12" spans="1:15" ht="16.2" x14ac:dyDescent="0.3">
      <c r="A12" s="19" t="s">
        <v>59</v>
      </c>
      <c r="B12" s="2">
        <v>47</v>
      </c>
      <c r="C12" s="15">
        <v>4.7383734999999998</v>
      </c>
      <c r="D12" s="15">
        <v>1691.66</v>
      </c>
      <c r="E12" s="15">
        <v>225.01814279999999</v>
      </c>
      <c r="F12" s="15">
        <v>48.052104700000001</v>
      </c>
      <c r="G12" s="15">
        <v>329.4286323</v>
      </c>
      <c r="H12" s="15">
        <v>1030.58</v>
      </c>
      <c r="I12" s="15">
        <v>4.7383734999999998</v>
      </c>
      <c r="J12" s="15">
        <v>1691.66</v>
      </c>
      <c r="K12" s="15">
        <v>229.5564076</v>
      </c>
      <c r="L12" s="15">
        <v>48.358636799999999</v>
      </c>
      <c r="M12" s="15">
        <v>331.53011090000001</v>
      </c>
      <c r="N12" s="15">
        <v>1030.58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241</v>
      </c>
      <c r="C13" s="15">
        <v>1.72333E-2</v>
      </c>
      <c r="D13" s="15">
        <v>1349.79</v>
      </c>
      <c r="E13" s="15">
        <v>128.76862159999999</v>
      </c>
      <c r="F13" s="15">
        <v>15.3468939</v>
      </c>
      <c r="G13" s="15">
        <v>238.24786119999999</v>
      </c>
      <c r="H13" s="15">
        <v>644.23708420000003</v>
      </c>
      <c r="I13" s="15">
        <v>1.72333E-2</v>
      </c>
      <c r="J13" s="15">
        <v>1349.79</v>
      </c>
      <c r="K13" s="15">
        <v>128.76862159999999</v>
      </c>
      <c r="L13" s="15">
        <v>15.3468939</v>
      </c>
      <c r="M13" s="15">
        <v>238.24786119999999</v>
      </c>
      <c r="N13" s="15">
        <v>644.23708420000003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8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17.415966399999999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55.793636399999997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8" t="s">
        <v>19</v>
      </c>
      <c r="D5" s="29"/>
      <c r="E5" s="29"/>
      <c r="F5" s="29"/>
      <c r="G5" s="29"/>
      <c r="H5" s="30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230</v>
      </c>
      <c r="C7" s="15">
        <v>2.0355999999999999E-2</v>
      </c>
      <c r="D7" s="15">
        <v>1014.62</v>
      </c>
      <c r="E7" s="15">
        <v>176.7171572</v>
      </c>
      <c r="F7" s="15">
        <v>9.1948843</v>
      </c>
      <c r="G7" s="15">
        <v>139.44732529999999</v>
      </c>
      <c r="H7" s="15">
        <v>434.34732789999998</v>
      </c>
      <c r="I7" s="15">
        <v>2.0355999999999999E-2</v>
      </c>
      <c r="J7" s="15">
        <v>761.06347949999997</v>
      </c>
      <c r="K7" s="15">
        <v>147.52446789999999</v>
      </c>
      <c r="L7" s="15">
        <v>7.5661702000000002</v>
      </c>
      <c r="M7" s="15">
        <v>114.7466525</v>
      </c>
      <c r="N7" s="15">
        <v>365.00439879999999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45</v>
      </c>
      <c r="C8" s="15">
        <v>5.7987999999999996E-4</v>
      </c>
      <c r="D8" s="15">
        <v>13.245181199999999</v>
      </c>
      <c r="E8" s="15">
        <v>2.7793521000000001</v>
      </c>
      <c r="F8" s="15">
        <v>0.50521660000000002</v>
      </c>
      <c r="G8" s="15">
        <v>3.3890959000000001</v>
      </c>
      <c r="H8" s="15">
        <v>9.5184426000000002</v>
      </c>
      <c r="I8" s="15">
        <v>5.7987999999999996E-4</v>
      </c>
      <c r="J8" s="15">
        <v>13.245181199999999</v>
      </c>
      <c r="K8" s="15">
        <v>2.7793521000000001</v>
      </c>
      <c r="L8" s="15">
        <v>0.50521660000000002</v>
      </c>
      <c r="M8" s="15">
        <v>3.3890959000000001</v>
      </c>
      <c r="N8" s="15">
        <v>9.5184426000000002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238</v>
      </c>
      <c r="C9" s="15">
        <v>8.4589618000000009</v>
      </c>
      <c r="D9" s="15">
        <v>5356.33</v>
      </c>
      <c r="E9" s="15">
        <v>786.41518529999996</v>
      </c>
      <c r="F9" s="15">
        <v>35.284851099999997</v>
      </c>
      <c r="G9" s="15">
        <v>544.34817029999999</v>
      </c>
      <c r="H9" s="15">
        <v>1652.21</v>
      </c>
      <c r="I9" s="15">
        <v>8.4589618000000009</v>
      </c>
      <c r="J9" s="15">
        <v>5397.46</v>
      </c>
      <c r="K9" s="15">
        <v>910.0158242</v>
      </c>
      <c r="L9" s="15">
        <v>37.422167399999999</v>
      </c>
      <c r="M9" s="15">
        <v>577.32108059999996</v>
      </c>
      <c r="N9" s="15">
        <v>1765.54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139</v>
      </c>
      <c r="C10" s="15">
        <v>0.5</v>
      </c>
      <c r="D10" s="15">
        <v>1686.26</v>
      </c>
      <c r="E10" s="15">
        <v>491.32793800000002</v>
      </c>
      <c r="F10" s="15">
        <v>29.073882000000001</v>
      </c>
      <c r="G10" s="15">
        <v>342.77601290000001</v>
      </c>
      <c r="H10" s="15">
        <v>1211.25</v>
      </c>
      <c r="I10" s="15">
        <v>0.5</v>
      </c>
      <c r="J10" s="15">
        <v>1686.26</v>
      </c>
      <c r="K10" s="15">
        <v>491.32793800000002</v>
      </c>
      <c r="L10" s="15">
        <v>29.073882000000001</v>
      </c>
      <c r="M10" s="15">
        <v>342.77601290000001</v>
      </c>
      <c r="N10" s="15">
        <v>1211.25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14</v>
      </c>
      <c r="C11" s="15">
        <v>1.2433358999999999</v>
      </c>
      <c r="D11" s="15">
        <v>120</v>
      </c>
      <c r="E11" s="15">
        <v>33.697818599999998</v>
      </c>
      <c r="F11" s="15">
        <v>9.8402355999999997</v>
      </c>
      <c r="G11" s="15">
        <v>36.818790200000002</v>
      </c>
      <c r="H11" s="15">
        <v>120</v>
      </c>
      <c r="I11" s="15">
        <v>1.2433358999999999</v>
      </c>
      <c r="J11" s="15">
        <v>120</v>
      </c>
      <c r="K11" s="15">
        <v>33.697818599999998</v>
      </c>
      <c r="L11" s="15">
        <v>9.8402355999999997</v>
      </c>
      <c r="M11" s="15">
        <v>36.818790200000002</v>
      </c>
      <c r="N11" s="15">
        <v>120</v>
      </c>
      <c r="O11" s="16" t="str">
        <f>LOOKUP(B11,{0,1,5,30},{"-","**","*","-"})</f>
        <v>*</v>
      </c>
    </row>
    <row r="12" spans="1:15" ht="16.2" x14ac:dyDescent="0.3">
      <c r="A12" s="19" t="s">
        <v>59</v>
      </c>
      <c r="B12" s="2">
        <v>40</v>
      </c>
      <c r="C12" s="15">
        <v>16.588221399999998</v>
      </c>
      <c r="D12" s="15">
        <v>409.75953939999999</v>
      </c>
      <c r="E12" s="15">
        <v>118.7252094</v>
      </c>
      <c r="F12" s="15">
        <v>14.0663391</v>
      </c>
      <c r="G12" s="15">
        <v>88.963340099999996</v>
      </c>
      <c r="H12" s="15">
        <v>305.35849350000001</v>
      </c>
      <c r="I12" s="15">
        <v>16.588221399999998</v>
      </c>
      <c r="J12" s="15">
        <v>409.75953939999999</v>
      </c>
      <c r="K12" s="15">
        <v>118.7252094</v>
      </c>
      <c r="L12" s="15">
        <v>14.0663391</v>
      </c>
      <c r="M12" s="15">
        <v>88.963340099999996</v>
      </c>
      <c r="N12" s="15">
        <v>305.35849350000001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226</v>
      </c>
      <c r="C13" s="15">
        <v>4.9324E-3</v>
      </c>
      <c r="D13" s="15">
        <v>2215.4299999999998</v>
      </c>
      <c r="E13" s="15">
        <v>99.737009999999998</v>
      </c>
      <c r="F13" s="15">
        <v>16.7363818</v>
      </c>
      <c r="G13" s="15">
        <v>251.60298750000001</v>
      </c>
      <c r="H13" s="15">
        <v>408.10706479999999</v>
      </c>
      <c r="I13" s="15">
        <v>4.9324E-3</v>
      </c>
      <c r="J13" s="15">
        <v>2215.4299999999998</v>
      </c>
      <c r="K13" s="15">
        <v>99.737009999999998</v>
      </c>
      <c r="L13" s="15">
        <v>16.7363818</v>
      </c>
      <c r="M13" s="15">
        <v>251.60298750000001</v>
      </c>
      <c r="N13" s="15">
        <v>408.10706479999999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  <c r="O18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37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44.108674000000001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64.3872626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3768</v>
      </c>
      <c r="C7" s="15">
        <v>3.4784E-3</v>
      </c>
      <c r="D7" s="15">
        <v>2878.94</v>
      </c>
      <c r="E7" s="15">
        <v>212.69470580000001</v>
      </c>
      <c r="F7" s="15">
        <v>3.0425171</v>
      </c>
      <c r="G7" s="15">
        <v>186.7619803</v>
      </c>
      <c r="H7" s="15">
        <v>541.34780390000003</v>
      </c>
      <c r="I7" s="15">
        <v>3.4784E-3</v>
      </c>
      <c r="J7" s="15">
        <v>2865.14</v>
      </c>
      <c r="K7" s="15">
        <v>174.37322169999999</v>
      </c>
      <c r="L7" s="15">
        <v>2.5734769000000002</v>
      </c>
      <c r="M7" s="15">
        <v>157.97040000000001</v>
      </c>
      <c r="N7" s="15">
        <v>447.58782020000001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539</v>
      </c>
      <c r="C8" s="15">
        <v>6.6576999999999996E-5</v>
      </c>
      <c r="D8" s="15">
        <v>45.9385026</v>
      </c>
      <c r="E8" s="15">
        <v>3.8685223</v>
      </c>
      <c r="F8" s="15">
        <v>0.26687290000000002</v>
      </c>
      <c r="G8" s="15">
        <v>6.1958213999999998</v>
      </c>
      <c r="H8" s="15">
        <v>17.032700899999998</v>
      </c>
      <c r="I8" s="15">
        <v>6.6576999999999996E-5</v>
      </c>
      <c r="J8" s="15">
        <v>45.9385026</v>
      </c>
      <c r="K8" s="15">
        <v>3.8685223</v>
      </c>
      <c r="L8" s="15">
        <v>0.26687290000000002</v>
      </c>
      <c r="M8" s="15">
        <v>6.1958213999999998</v>
      </c>
      <c r="N8" s="15">
        <v>17.032700899999998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4008</v>
      </c>
      <c r="C9" s="15">
        <v>6.1285178</v>
      </c>
      <c r="D9" s="15">
        <v>6550.68</v>
      </c>
      <c r="E9" s="15">
        <v>1159.99</v>
      </c>
      <c r="F9" s="15">
        <v>11.140864199999999</v>
      </c>
      <c r="G9" s="15">
        <v>705.31438060000005</v>
      </c>
      <c r="H9" s="15">
        <v>2468.87</v>
      </c>
      <c r="I9" s="15">
        <v>6.1285178</v>
      </c>
      <c r="J9" s="15">
        <v>6906.99</v>
      </c>
      <c r="K9" s="15">
        <v>1343.38</v>
      </c>
      <c r="L9" s="15">
        <v>11.804959999999999</v>
      </c>
      <c r="M9" s="15">
        <v>747.35746359999996</v>
      </c>
      <c r="N9" s="15">
        <v>2692.1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2309</v>
      </c>
      <c r="C10" s="15">
        <v>0.5</v>
      </c>
      <c r="D10" s="15">
        <v>5208.79</v>
      </c>
      <c r="E10" s="15">
        <v>655.96151680000003</v>
      </c>
      <c r="F10" s="15">
        <v>12.7026539</v>
      </c>
      <c r="G10" s="15">
        <v>610.38862370000004</v>
      </c>
      <c r="H10" s="15">
        <v>1786.24</v>
      </c>
      <c r="I10" s="15">
        <v>0.5</v>
      </c>
      <c r="J10" s="15">
        <v>5208.79</v>
      </c>
      <c r="K10" s="15">
        <v>655.96151680000003</v>
      </c>
      <c r="L10" s="15">
        <v>12.7026539</v>
      </c>
      <c r="M10" s="15">
        <v>610.38862370000004</v>
      </c>
      <c r="N10" s="15">
        <v>1786.24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356</v>
      </c>
      <c r="C11" s="15">
        <v>4.5125499999999999E-2</v>
      </c>
      <c r="D11" s="15">
        <v>503.23231379999999</v>
      </c>
      <c r="E11" s="15">
        <v>38.5316604</v>
      </c>
      <c r="F11" s="15">
        <v>3.4042743</v>
      </c>
      <c r="G11" s="15">
        <v>64.231719499999997</v>
      </c>
      <c r="H11" s="15">
        <v>186.3427399</v>
      </c>
      <c r="I11" s="15">
        <v>4.5125499999999999E-2</v>
      </c>
      <c r="J11" s="15">
        <v>503.23231379999999</v>
      </c>
      <c r="K11" s="15">
        <v>38.474448700000003</v>
      </c>
      <c r="L11" s="15">
        <v>3.4027219999999998</v>
      </c>
      <c r="M11" s="15">
        <v>64.202430699999994</v>
      </c>
      <c r="N11" s="15">
        <v>186.3427399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602</v>
      </c>
      <c r="C12" s="15">
        <v>0.29225319999999999</v>
      </c>
      <c r="D12" s="15">
        <v>1108.6600000000001</v>
      </c>
      <c r="E12" s="15">
        <v>178.0402066</v>
      </c>
      <c r="F12" s="15">
        <v>6.4863185999999997</v>
      </c>
      <c r="G12" s="15">
        <v>159.14629099999999</v>
      </c>
      <c r="H12" s="15">
        <v>463.58591330000002</v>
      </c>
      <c r="I12" s="15">
        <v>1.1690128</v>
      </c>
      <c r="J12" s="15">
        <v>1108.6600000000001</v>
      </c>
      <c r="K12" s="15">
        <v>178.4104337</v>
      </c>
      <c r="L12" s="15">
        <v>6.4903919999999999</v>
      </c>
      <c r="M12" s="15">
        <v>159.2462353</v>
      </c>
      <c r="N12" s="15">
        <v>463.58591330000002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3918</v>
      </c>
      <c r="C13" s="15">
        <v>5.6232000000000001E-3</v>
      </c>
      <c r="D13" s="15">
        <v>21431.96</v>
      </c>
      <c r="E13" s="15">
        <v>184.87716180000001</v>
      </c>
      <c r="F13" s="15">
        <v>7.5178929999999999</v>
      </c>
      <c r="G13" s="15">
        <v>470.57446149999998</v>
      </c>
      <c r="H13" s="15">
        <v>776.10280929999999</v>
      </c>
      <c r="I13" s="15">
        <v>5.6232000000000001E-3</v>
      </c>
      <c r="J13" s="15">
        <v>21431.96</v>
      </c>
      <c r="K13" s="15">
        <v>184.87716180000001</v>
      </c>
      <c r="L13" s="15">
        <v>7.5178929999999999</v>
      </c>
      <c r="M13" s="15">
        <v>470.57446149999998</v>
      </c>
      <c r="N13" s="15">
        <v>776.10280929999999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36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44.0854146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70.928557400000003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1923</v>
      </c>
      <c r="C7" s="15">
        <v>3.4784E-3</v>
      </c>
      <c r="D7" s="15">
        <v>2878.94</v>
      </c>
      <c r="E7" s="15">
        <v>253.43166189999999</v>
      </c>
      <c r="F7" s="15">
        <v>4.9074052999999997</v>
      </c>
      <c r="G7" s="15">
        <v>215.19965339999999</v>
      </c>
      <c r="H7" s="15">
        <v>624.95592720000002</v>
      </c>
      <c r="I7" s="15">
        <v>3.4784E-3</v>
      </c>
      <c r="J7" s="15">
        <v>2865.14</v>
      </c>
      <c r="K7" s="15">
        <v>206.97893669999999</v>
      </c>
      <c r="L7" s="15">
        <v>4.1553277</v>
      </c>
      <c r="M7" s="15">
        <v>182.21952759999999</v>
      </c>
      <c r="N7" s="15">
        <v>518.07931540000004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293</v>
      </c>
      <c r="C8" s="15">
        <v>1.8102999999999999E-4</v>
      </c>
      <c r="D8" s="15">
        <v>33.9120305</v>
      </c>
      <c r="E8" s="15">
        <v>4.2834932999999999</v>
      </c>
      <c r="F8" s="15">
        <v>0.38463389999999997</v>
      </c>
      <c r="G8" s="15">
        <v>6.5838711999999999</v>
      </c>
      <c r="H8" s="15">
        <v>17.984871200000001</v>
      </c>
      <c r="I8" s="15">
        <v>1.8102999999999999E-4</v>
      </c>
      <c r="J8" s="15">
        <v>33.9120305</v>
      </c>
      <c r="K8" s="15">
        <v>4.2834932999999999</v>
      </c>
      <c r="L8" s="15">
        <v>0.38463389999999997</v>
      </c>
      <c r="M8" s="15">
        <v>6.5838711999999999</v>
      </c>
      <c r="N8" s="15">
        <v>17.984871200000001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2002</v>
      </c>
      <c r="C9" s="15">
        <v>6.1285178</v>
      </c>
      <c r="D9" s="15">
        <v>6463.07</v>
      </c>
      <c r="E9" s="15">
        <v>1279.8900000000001</v>
      </c>
      <c r="F9" s="15">
        <v>17.2537178</v>
      </c>
      <c r="G9" s="15">
        <v>771.99542570000006</v>
      </c>
      <c r="H9" s="15">
        <v>2683.2</v>
      </c>
      <c r="I9" s="15">
        <v>6.1285178</v>
      </c>
      <c r="J9" s="15">
        <v>6746.58</v>
      </c>
      <c r="K9" s="15">
        <v>1509.54</v>
      </c>
      <c r="L9" s="15">
        <v>18.143957700000001</v>
      </c>
      <c r="M9" s="15">
        <v>811.82806719999996</v>
      </c>
      <c r="N9" s="15">
        <v>2986.06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1210</v>
      </c>
      <c r="C10" s="15">
        <v>2.2547956</v>
      </c>
      <c r="D10" s="15">
        <v>5208.79</v>
      </c>
      <c r="E10" s="15">
        <v>766.13660370000002</v>
      </c>
      <c r="F10" s="15">
        <v>19.7514076</v>
      </c>
      <c r="G10" s="15">
        <v>687.05378629999996</v>
      </c>
      <c r="H10" s="15">
        <v>2095.42</v>
      </c>
      <c r="I10" s="15">
        <v>2.2547956</v>
      </c>
      <c r="J10" s="15">
        <v>5208.79</v>
      </c>
      <c r="K10" s="15">
        <v>766.13660370000002</v>
      </c>
      <c r="L10" s="15">
        <v>19.7514076</v>
      </c>
      <c r="M10" s="15">
        <v>687.05378629999996</v>
      </c>
      <c r="N10" s="15">
        <v>2095.42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176</v>
      </c>
      <c r="C11" s="15">
        <v>4.5125499999999999E-2</v>
      </c>
      <c r="D11" s="15">
        <v>503.23231379999999</v>
      </c>
      <c r="E11" s="15">
        <v>45.998891499999999</v>
      </c>
      <c r="F11" s="15">
        <v>5.8117117</v>
      </c>
      <c r="G11" s="15">
        <v>77.101067999999998</v>
      </c>
      <c r="H11" s="15">
        <v>256.94753159999999</v>
      </c>
      <c r="I11" s="15">
        <v>4.5125499999999999E-2</v>
      </c>
      <c r="J11" s="15">
        <v>503.23231379999999</v>
      </c>
      <c r="K11" s="15">
        <v>45.998891499999999</v>
      </c>
      <c r="L11" s="15">
        <v>5.8117117</v>
      </c>
      <c r="M11" s="15">
        <v>77.101067999999998</v>
      </c>
      <c r="N11" s="15">
        <v>256.94753159999999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322</v>
      </c>
      <c r="C12" s="15">
        <v>0.29225319999999999</v>
      </c>
      <c r="D12" s="15">
        <v>1108.6600000000001</v>
      </c>
      <c r="E12" s="15">
        <v>197.32544440000001</v>
      </c>
      <c r="F12" s="15">
        <v>9.0426725999999995</v>
      </c>
      <c r="G12" s="15">
        <v>162.26495829999999</v>
      </c>
      <c r="H12" s="15">
        <v>524.19683850000001</v>
      </c>
      <c r="I12" s="15">
        <v>1.1690128</v>
      </c>
      <c r="J12" s="15">
        <v>1108.6600000000001</v>
      </c>
      <c r="K12" s="15">
        <v>198.01760820000001</v>
      </c>
      <c r="L12" s="15">
        <v>9.0482645999999995</v>
      </c>
      <c r="M12" s="15">
        <v>162.36530250000001</v>
      </c>
      <c r="N12" s="15">
        <v>524.19683850000001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1968</v>
      </c>
      <c r="C13" s="15">
        <v>9.5939000000000007E-3</v>
      </c>
      <c r="D13" s="15">
        <v>21431.96</v>
      </c>
      <c r="E13" s="15">
        <v>185.2603393</v>
      </c>
      <c r="F13" s="15">
        <v>13.072813699999999</v>
      </c>
      <c r="G13" s="15">
        <v>579.93807049999998</v>
      </c>
      <c r="H13" s="15">
        <v>776.10280929999999</v>
      </c>
      <c r="I13" s="15">
        <v>9.5939000000000007E-3</v>
      </c>
      <c r="J13" s="15">
        <v>21431.96</v>
      </c>
      <c r="K13" s="15">
        <v>185.2603393</v>
      </c>
      <c r="L13" s="15">
        <v>13.072813699999999</v>
      </c>
      <c r="M13" s="15">
        <v>579.93807049999998</v>
      </c>
      <c r="N13" s="15">
        <v>776.10280929999999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35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44.131840799999999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58.540263199999998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1845</v>
      </c>
      <c r="C7" s="15">
        <v>2.4530400000000001E-2</v>
      </c>
      <c r="D7" s="15">
        <v>1917.78</v>
      </c>
      <c r="E7" s="15">
        <v>170.2355369</v>
      </c>
      <c r="F7" s="15">
        <v>3.2468644000000002</v>
      </c>
      <c r="G7" s="15">
        <v>139.46407249999999</v>
      </c>
      <c r="H7" s="15">
        <v>432.68777269999998</v>
      </c>
      <c r="I7" s="15">
        <v>2.4530400000000001E-2</v>
      </c>
      <c r="J7" s="15">
        <v>1902.78</v>
      </c>
      <c r="K7" s="15">
        <v>140.38905370000001</v>
      </c>
      <c r="L7" s="15">
        <v>2.7650256</v>
      </c>
      <c r="M7" s="15">
        <v>118.7674274</v>
      </c>
      <c r="N7" s="15">
        <v>359.39541439999999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246</v>
      </c>
      <c r="C8" s="15">
        <v>6.6576999999999996E-5</v>
      </c>
      <c r="D8" s="15">
        <v>45.9385026</v>
      </c>
      <c r="E8" s="15">
        <v>3.3742681000000001</v>
      </c>
      <c r="F8" s="15">
        <v>0.36169859999999998</v>
      </c>
      <c r="G8" s="15">
        <v>5.6730204000000004</v>
      </c>
      <c r="H8" s="15">
        <v>13.8714168</v>
      </c>
      <c r="I8" s="15">
        <v>6.6576999999999996E-5</v>
      </c>
      <c r="J8" s="15">
        <v>45.9385026</v>
      </c>
      <c r="K8" s="15">
        <v>3.3742681000000001</v>
      </c>
      <c r="L8" s="15">
        <v>0.36169859999999998</v>
      </c>
      <c r="M8" s="15">
        <v>5.6730204000000004</v>
      </c>
      <c r="N8" s="15">
        <v>13.8714168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2006</v>
      </c>
      <c r="C9" s="15">
        <v>14.741206399999999</v>
      </c>
      <c r="D9" s="15">
        <v>6550.68</v>
      </c>
      <c r="E9" s="15">
        <v>1040.32</v>
      </c>
      <c r="F9" s="15">
        <v>13.5943641</v>
      </c>
      <c r="G9" s="15">
        <v>608.86970029999998</v>
      </c>
      <c r="H9" s="15">
        <v>2092.1799999999998</v>
      </c>
      <c r="I9" s="15">
        <v>14.741206399999999</v>
      </c>
      <c r="J9" s="15">
        <v>6906.99</v>
      </c>
      <c r="K9" s="15">
        <v>1177.55</v>
      </c>
      <c r="L9" s="15">
        <v>14.181194700000001</v>
      </c>
      <c r="M9" s="15">
        <v>635.15289929999994</v>
      </c>
      <c r="N9" s="15">
        <v>2257.34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1099</v>
      </c>
      <c r="C10" s="15">
        <v>0.5</v>
      </c>
      <c r="D10" s="15">
        <v>3960.41</v>
      </c>
      <c r="E10" s="15">
        <v>534.65864590000001</v>
      </c>
      <c r="F10" s="15">
        <v>14.6318135</v>
      </c>
      <c r="G10" s="15">
        <v>485.06172129999999</v>
      </c>
      <c r="H10" s="15">
        <v>1497.86</v>
      </c>
      <c r="I10" s="15">
        <v>0.5</v>
      </c>
      <c r="J10" s="15">
        <v>3960.41</v>
      </c>
      <c r="K10" s="15">
        <v>534.65864590000001</v>
      </c>
      <c r="L10" s="15">
        <v>14.6318135</v>
      </c>
      <c r="M10" s="15">
        <v>485.06172129999999</v>
      </c>
      <c r="N10" s="15">
        <v>1497.86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180</v>
      </c>
      <c r="C11" s="15">
        <v>0.15487509999999999</v>
      </c>
      <c r="D11" s="15">
        <v>271.11124999999998</v>
      </c>
      <c r="E11" s="15">
        <v>31.230367699999999</v>
      </c>
      <c r="F11" s="15">
        <v>3.5450393999999998</v>
      </c>
      <c r="G11" s="15">
        <v>47.561694699999997</v>
      </c>
      <c r="H11" s="15">
        <v>104.5873397</v>
      </c>
      <c r="I11" s="15">
        <v>0.15487509999999999</v>
      </c>
      <c r="J11" s="15">
        <v>271.11124999999998</v>
      </c>
      <c r="K11" s="15">
        <v>31.117215699999999</v>
      </c>
      <c r="L11" s="15">
        <v>3.5378796000000001</v>
      </c>
      <c r="M11" s="15">
        <v>47.465635800000001</v>
      </c>
      <c r="N11" s="15">
        <v>104.5873397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280</v>
      </c>
      <c r="C12" s="15">
        <v>1.8326</v>
      </c>
      <c r="D12" s="15">
        <v>1105.75</v>
      </c>
      <c r="E12" s="15">
        <v>155.86218310000001</v>
      </c>
      <c r="F12" s="15">
        <v>9.1304402000000007</v>
      </c>
      <c r="G12" s="15">
        <v>152.78148669999999</v>
      </c>
      <c r="H12" s="15">
        <v>416.26243460000001</v>
      </c>
      <c r="I12" s="15">
        <v>1.8326</v>
      </c>
      <c r="J12" s="15">
        <v>1105.75</v>
      </c>
      <c r="K12" s="15">
        <v>155.86218310000001</v>
      </c>
      <c r="L12" s="15">
        <v>9.1304402000000007</v>
      </c>
      <c r="M12" s="15">
        <v>152.78148669999999</v>
      </c>
      <c r="N12" s="15">
        <v>416.26243460000001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1950</v>
      </c>
      <c r="C13" s="15">
        <v>5.6232000000000001E-3</v>
      </c>
      <c r="D13" s="15">
        <v>3885.86</v>
      </c>
      <c r="E13" s="15">
        <v>184.49044739999999</v>
      </c>
      <c r="F13" s="15">
        <v>7.3590952999999999</v>
      </c>
      <c r="G13" s="15">
        <v>324.96885109999999</v>
      </c>
      <c r="H13" s="15">
        <v>775.82237380000004</v>
      </c>
      <c r="I13" s="15">
        <v>5.6232000000000001E-3</v>
      </c>
      <c r="J13" s="15">
        <v>3885.86</v>
      </c>
      <c r="K13" s="15">
        <v>184.49044739999999</v>
      </c>
      <c r="L13" s="15">
        <v>7.3590952999999999</v>
      </c>
      <c r="M13" s="15">
        <v>324.96885109999999</v>
      </c>
      <c r="N13" s="15">
        <v>775.82237380000004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34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74.479792099999997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60.743511499999997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1566</v>
      </c>
      <c r="C7" s="15">
        <v>7.9365000000000008E-3</v>
      </c>
      <c r="D7" s="15">
        <v>1899.91</v>
      </c>
      <c r="E7" s="15">
        <v>156.7208862</v>
      </c>
      <c r="F7" s="15">
        <v>3.5095448999999999</v>
      </c>
      <c r="G7" s="15">
        <v>138.88223020000001</v>
      </c>
      <c r="H7" s="15">
        <v>397.86608180000002</v>
      </c>
      <c r="I7" s="15">
        <v>7.9365000000000008E-3</v>
      </c>
      <c r="J7" s="15">
        <v>1888.5</v>
      </c>
      <c r="K7" s="15">
        <v>128.6275713</v>
      </c>
      <c r="L7" s="15">
        <v>2.9940242000000001</v>
      </c>
      <c r="M7" s="15">
        <v>118.4816738</v>
      </c>
      <c r="N7" s="15">
        <v>325.7491114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93</v>
      </c>
      <c r="C8" s="15">
        <v>1.04622E-4</v>
      </c>
      <c r="D8" s="15">
        <v>20.031089699999999</v>
      </c>
      <c r="E8" s="15">
        <v>2.5859884000000002</v>
      </c>
      <c r="F8" s="15">
        <v>0.4816008</v>
      </c>
      <c r="G8" s="15">
        <v>4.6443897999999999</v>
      </c>
      <c r="H8" s="15">
        <v>14.510116099999999</v>
      </c>
      <c r="I8" s="15">
        <v>1.04622E-4</v>
      </c>
      <c r="J8" s="15">
        <v>20.031089699999999</v>
      </c>
      <c r="K8" s="15">
        <v>2.5859884000000002</v>
      </c>
      <c r="L8" s="15">
        <v>0.4816008</v>
      </c>
      <c r="M8" s="15">
        <v>4.6443897999999999</v>
      </c>
      <c r="N8" s="15">
        <v>14.510116099999999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1732</v>
      </c>
      <c r="C9" s="15">
        <v>59.382139600000002</v>
      </c>
      <c r="D9" s="15">
        <v>6300.61</v>
      </c>
      <c r="E9" s="15">
        <v>1091.94</v>
      </c>
      <c r="F9" s="15">
        <v>14.4045755</v>
      </c>
      <c r="G9" s="15">
        <v>599.47959809999998</v>
      </c>
      <c r="H9" s="15">
        <v>2213.9299999999998</v>
      </c>
      <c r="I9" s="15">
        <v>112.00908149999999</v>
      </c>
      <c r="J9" s="15">
        <v>6207.97</v>
      </c>
      <c r="K9" s="15">
        <v>1336.88</v>
      </c>
      <c r="L9" s="15">
        <v>15.525739099999999</v>
      </c>
      <c r="M9" s="15">
        <v>646.13940630000002</v>
      </c>
      <c r="N9" s="15">
        <v>2531.87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565</v>
      </c>
      <c r="C10" s="15">
        <v>1.3</v>
      </c>
      <c r="D10" s="15">
        <v>7895.91</v>
      </c>
      <c r="E10" s="15">
        <v>516.32479130000002</v>
      </c>
      <c r="F10" s="15">
        <v>26.601483600000002</v>
      </c>
      <c r="G10" s="15">
        <v>632.31004719999999</v>
      </c>
      <c r="H10" s="15">
        <v>1609.22</v>
      </c>
      <c r="I10" s="15">
        <v>1.3</v>
      </c>
      <c r="J10" s="15">
        <v>7895.91</v>
      </c>
      <c r="K10" s="15">
        <v>516.32479130000002</v>
      </c>
      <c r="L10" s="15">
        <v>26.601483600000002</v>
      </c>
      <c r="M10" s="15">
        <v>632.31004719999999</v>
      </c>
      <c r="N10" s="15">
        <v>1609.22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257</v>
      </c>
      <c r="C11" s="15">
        <v>7.2341600000000006E-2</v>
      </c>
      <c r="D11" s="15">
        <v>770.84259480000003</v>
      </c>
      <c r="E11" s="15">
        <v>62.792271</v>
      </c>
      <c r="F11" s="15">
        <v>6.2026123999999996</v>
      </c>
      <c r="G11" s="15">
        <v>99.4354412</v>
      </c>
      <c r="H11" s="15">
        <v>271.11124999999998</v>
      </c>
      <c r="I11" s="15">
        <v>7.2341600000000006E-2</v>
      </c>
      <c r="J11" s="15">
        <v>770.84259480000003</v>
      </c>
      <c r="K11" s="15">
        <v>62.792271</v>
      </c>
      <c r="L11" s="15">
        <v>6.2026123999999996</v>
      </c>
      <c r="M11" s="15">
        <v>99.4354412</v>
      </c>
      <c r="N11" s="15">
        <v>271.11124999999998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122</v>
      </c>
      <c r="C12" s="15">
        <v>3.5</v>
      </c>
      <c r="D12" s="15">
        <v>965.72571830000004</v>
      </c>
      <c r="E12" s="15">
        <v>163.75559709999999</v>
      </c>
      <c r="F12" s="15">
        <v>12.6087899</v>
      </c>
      <c r="G12" s="15">
        <v>139.2686363</v>
      </c>
      <c r="H12" s="15">
        <v>386.07520820000002</v>
      </c>
      <c r="I12" s="15">
        <v>3.5</v>
      </c>
      <c r="J12" s="15">
        <v>965.72571830000004</v>
      </c>
      <c r="K12" s="15">
        <v>164.57526920000001</v>
      </c>
      <c r="L12" s="15">
        <v>12.5742694</v>
      </c>
      <c r="M12" s="15">
        <v>138.88734460000001</v>
      </c>
      <c r="N12" s="15">
        <v>386.07520820000002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1704</v>
      </c>
      <c r="C13" s="15">
        <v>9.0267000000000003E-3</v>
      </c>
      <c r="D13" s="15">
        <v>4431.55</v>
      </c>
      <c r="E13" s="15">
        <v>236.27351279999999</v>
      </c>
      <c r="F13" s="15">
        <v>8.3091708000000004</v>
      </c>
      <c r="G13" s="15">
        <v>342.99870679999998</v>
      </c>
      <c r="H13" s="15">
        <v>733.74484859999995</v>
      </c>
      <c r="I13" s="15">
        <v>9.0267000000000003E-3</v>
      </c>
      <c r="J13" s="15">
        <v>4431.55</v>
      </c>
      <c r="K13" s="15">
        <v>236.27351279999999</v>
      </c>
      <c r="L13" s="15">
        <v>8.3091708000000004</v>
      </c>
      <c r="M13" s="15">
        <v>342.99870679999998</v>
      </c>
      <c r="N13" s="15">
        <v>733.74484859999995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33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74.731481500000001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64.401048200000005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8" t="s">
        <v>19</v>
      </c>
      <c r="D5" s="29"/>
      <c r="E5" s="29"/>
      <c r="F5" s="29"/>
      <c r="G5" s="29"/>
      <c r="H5" s="30"/>
      <c r="I5" s="28" t="s">
        <v>27</v>
      </c>
      <c r="J5" s="29"/>
      <c r="K5" s="29"/>
      <c r="L5" s="29"/>
      <c r="M5" s="29"/>
      <c r="N5" s="29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812</v>
      </c>
      <c r="C7" s="15">
        <v>2.41075E-2</v>
      </c>
      <c r="D7" s="15">
        <v>939.9746146</v>
      </c>
      <c r="E7" s="15">
        <v>179.99951100000001</v>
      </c>
      <c r="F7" s="15">
        <v>4.9423067999999999</v>
      </c>
      <c r="G7" s="15">
        <v>140.83406410000001</v>
      </c>
      <c r="H7" s="15">
        <v>458.34643540000002</v>
      </c>
      <c r="I7" s="15">
        <v>2.41075E-2</v>
      </c>
      <c r="J7" s="15">
        <v>814.90327760000002</v>
      </c>
      <c r="K7" s="15">
        <v>146.7468858</v>
      </c>
      <c r="L7" s="15">
        <v>4.0329785999999999</v>
      </c>
      <c r="M7" s="15">
        <v>114.9222003</v>
      </c>
      <c r="N7" s="15">
        <v>374.77777270000001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51</v>
      </c>
      <c r="C8" s="15">
        <v>1.04622E-4</v>
      </c>
      <c r="D8" s="15">
        <v>17.609506400000001</v>
      </c>
      <c r="E8" s="15">
        <v>2.7137555</v>
      </c>
      <c r="F8" s="15">
        <v>0.65609899999999999</v>
      </c>
      <c r="G8" s="15">
        <v>4.6854841</v>
      </c>
      <c r="H8" s="15">
        <v>14.891194</v>
      </c>
      <c r="I8" s="15">
        <v>1.04622E-4</v>
      </c>
      <c r="J8" s="15">
        <v>17.609506400000001</v>
      </c>
      <c r="K8" s="15">
        <v>2.7137555</v>
      </c>
      <c r="L8" s="15">
        <v>0.65609899999999999</v>
      </c>
      <c r="M8" s="15">
        <v>4.6854841</v>
      </c>
      <c r="N8" s="15">
        <v>14.891194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864</v>
      </c>
      <c r="C9" s="15">
        <v>102.7650043</v>
      </c>
      <c r="D9" s="15">
        <v>4571.9799999999996</v>
      </c>
      <c r="E9" s="15">
        <v>1176.1300000000001</v>
      </c>
      <c r="F9" s="15">
        <v>21.012097399999998</v>
      </c>
      <c r="G9" s="15">
        <v>617.62700410000002</v>
      </c>
      <c r="H9" s="15">
        <v>2393.58</v>
      </c>
      <c r="I9" s="15">
        <v>112.00908149999999</v>
      </c>
      <c r="J9" s="15">
        <v>4767.28</v>
      </c>
      <c r="K9" s="15">
        <v>1456.07</v>
      </c>
      <c r="L9" s="15">
        <v>22.833368799999999</v>
      </c>
      <c r="M9" s="15">
        <v>671.16123210000001</v>
      </c>
      <c r="N9" s="15">
        <v>2801.94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330</v>
      </c>
      <c r="C10" s="15">
        <v>1.3</v>
      </c>
      <c r="D10" s="15">
        <v>7895.91</v>
      </c>
      <c r="E10" s="15">
        <v>623.58706429999995</v>
      </c>
      <c r="F10" s="15">
        <v>41.056502700000003</v>
      </c>
      <c r="G10" s="15">
        <v>745.82840910000004</v>
      </c>
      <c r="H10" s="15">
        <v>1931.07</v>
      </c>
      <c r="I10" s="15">
        <v>1.3</v>
      </c>
      <c r="J10" s="15">
        <v>7895.91</v>
      </c>
      <c r="K10" s="15">
        <v>623.58706429999995</v>
      </c>
      <c r="L10" s="15">
        <v>41.056502700000003</v>
      </c>
      <c r="M10" s="15">
        <v>745.82840910000004</v>
      </c>
      <c r="N10" s="15">
        <v>1931.07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120</v>
      </c>
      <c r="C11" s="15">
        <v>0.20530899999999999</v>
      </c>
      <c r="D11" s="15">
        <v>770.84259480000003</v>
      </c>
      <c r="E11" s="15">
        <v>68.151954099999998</v>
      </c>
      <c r="F11" s="15">
        <v>9.9512304999999994</v>
      </c>
      <c r="G11" s="15">
        <v>109.0102685</v>
      </c>
      <c r="H11" s="15">
        <v>271.11124999999998</v>
      </c>
      <c r="I11" s="15">
        <v>0.20530899999999999</v>
      </c>
      <c r="J11" s="15">
        <v>770.84259480000003</v>
      </c>
      <c r="K11" s="15">
        <v>68.151954099999998</v>
      </c>
      <c r="L11" s="15">
        <v>9.9512304999999994</v>
      </c>
      <c r="M11" s="15">
        <v>109.0102685</v>
      </c>
      <c r="N11" s="15">
        <v>271.11124999999998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69</v>
      </c>
      <c r="C12" s="15">
        <v>25.177862699999999</v>
      </c>
      <c r="D12" s="15">
        <v>965.72571830000004</v>
      </c>
      <c r="E12" s="15">
        <v>196.48299499999999</v>
      </c>
      <c r="F12" s="15">
        <v>18.515427299999999</v>
      </c>
      <c r="G12" s="15">
        <v>153.80069019999999</v>
      </c>
      <c r="H12" s="15">
        <v>504.0853315</v>
      </c>
      <c r="I12" s="15">
        <v>25.177862699999999</v>
      </c>
      <c r="J12" s="15">
        <v>965.72571830000004</v>
      </c>
      <c r="K12" s="15">
        <v>196.48299499999999</v>
      </c>
      <c r="L12" s="15">
        <v>18.515427299999999</v>
      </c>
      <c r="M12" s="15">
        <v>153.80069019999999</v>
      </c>
      <c r="N12" s="15">
        <v>504.0853315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854</v>
      </c>
      <c r="C13" s="15">
        <v>9.0267000000000003E-3</v>
      </c>
      <c r="D13" s="15">
        <v>3985.12</v>
      </c>
      <c r="E13" s="15">
        <v>239.80443339999999</v>
      </c>
      <c r="F13" s="15">
        <v>12.5175207</v>
      </c>
      <c r="G13" s="15">
        <v>365.80299330000003</v>
      </c>
      <c r="H13" s="15">
        <v>802.94299999999998</v>
      </c>
      <c r="I13" s="15">
        <v>9.0267000000000003E-3</v>
      </c>
      <c r="J13" s="15">
        <v>3985.12</v>
      </c>
      <c r="K13" s="15">
        <v>239.80443339999999</v>
      </c>
      <c r="L13" s="15">
        <v>12.5175207</v>
      </c>
      <c r="M13" s="15">
        <v>365.80299330000003</v>
      </c>
      <c r="N13" s="15">
        <v>802.94299999999998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32</v>
      </c>
      <c r="B1" s="7"/>
      <c r="C1" s="7"/>
      <c r="D1" s="7"/>
      <c r="E1" s="7"/>
      <c r="F1" s="7"/>
      <c r="G1" s="7"/>
      <c r="H1" s="7"/>
      <c r="I1" s="7"/>
      <c r="J1" s="7"/>
      <c r="K1" s="23" t="s">
        <v>52</v>
      </c>
      <c r="L1" s="23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74.229262700000007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56.778409099999998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754</v>
      </c>
      <c r="C7" s="15">
        <v>7.9365000000000008E-3</v>
      </c>
      <c r="D7" s="15">
        <v>1899.91</v>
      </c>
      <c r="E7" s="15">
        <v>131.65159790000001</v>
      </c>
      <c r="F7" s="15">
        <v>4.8193105999999997</v>
      </c>
      <c r="G7" s="15">
        <v>132.333742</v>
      </c>
      <c r="H7" s="15">
        <v>332.50029649999999</v>
      </c>
      <c r="I7" s="15">
        <v>7.9365000000000008E-3</v>
      </c>
      <c r="J7" s="15">
        <v>1888.5</v>
      </c>
      <c r="K7" s="15">
        <v>109.11446340000001</v>
      </c>
      <c r="L7" s="15">
        <v>4.3421376</v>
      </c>
      <c r="M7" s="15">
        <v>119.2310195</v>
      </c>
      <c r="N7" s="15">
        <v>284.163004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42</v>
      </c>
      <c r="C8" s="15">
        <v>1.9127900000000001E-4</v>
      </c>
      <c r="D8" s="15">
        <v>20.031089699999999</v>
      </c>
      <c r="E8" s="15">
        <v>2.4308428000000002</v>
      </c>
      <c r="F8" s="15">
        <v>0.71687040000000002</v>
      </c>
      <c r="G8" s="15">
        <v>4.6458512000000001</v>
      </c>
      <c r="H8" s="15">
        <v>12.3715893</v>
      </c>
      <c r="I8" s="15">
        <v>1.9127900000000001E-4</v>
      </c>
      <c r="J8" s="15">
        <v>20.031089699999999</v>
      </c>
      <c r="K8" s="15">
        <v>2.4308428000000002</v>
      </c>
      <c r="L8" s="15">
        <v>0.71687040000000002</v>
      </c>
      <c r="M8" s="15">
        <v>4.6458512000000001</v>
      </c>
      <c r="N8" s="15">
        <v>12.3715893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868</v>
      </c>
      <c r="C9" s="15">
        <v>59.382139600000002</v>
      </c>
      <c r="D9" s="15">
        <v>6300.61</v>
      </c>
      <c r="E9" s="15">
        <v>1008.13</v>
      </c>
      <c r="F9" s="15">
        <v>19.311568099999999</v>
      </c>
      <c r="G9" s="15">
        <v>568.95432540000002</v>
      </c>
      <c r="H9" s="15">
        <v>2068.56</v>
      </c>
      <c r="I9" s="15">
        <v>113.6335316</v>
      </c>
      <c r="J9" s="15">
        <v>6207.97</v>
      </c>
      <c r="K9" s="15">
        <v>1218.24</v>
      </c>
      <c r="L9" s="15">
        <v>20.2779846</v>
      </c>
      <c r="M9" s="15">
        <v>597.42673160000004</v>
      </c>
      <c r="N9" s="15">
        <v>2271.33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235</v>
      </c>
      <c r="C10" s="15">
        <v>1.7632927</v>
      </c>
      <c r="D10" s="15">
        <v>2610.8000000000002</v>
      </c>
      <c r="E10" s="15">
        <v>365.70117390000001</v>
      </c>
      <c r="F10" s="15">
        <v>24.629794199999999</v>
      </c>
      <c r="G10" s="15">
        <v>377.56759499999998</v>
      </c>
      <c r="H10" s="15">
        <v>1180.0999999999999</v>
      </c>
      <c r="I10" s="15">
        <v>1.7632927</v>
      </c>
      <c r="J10" s="15">
        <v>2610.8000000000002</v>
      </c>
      <c r="K10" s="15">
        <v>365.70117390000001</v>
      </c>
      <c r="L10" s="15">
        <v>24.629794199999999</v>
      </c>
      <c r="M10" s="15">
        <v>377.56759499999998</v>
      </c>
      <c r="N10" s="15">
        <v>1180.0999999999999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137</v>
      </c>
      <c r="C11" s="15">
        <v>7.2341600000000006E-2</v>
      </c>
      <c r="D11" s="15">
        <v>513.89506319999998</v>
      </c>
      <c r="E11" s="15">
        <v>58.097658000000003</v>
      </c>
      <c r="F11" s="15">
        <v>7.72058</v>
      </c>
      <c r="G11" s="15">
        <v>90.367071899999999</v>
      </c>
      <c r="H11" s="15">
        <v>271.11124999999998</v>
      </c>
      <c r="I11" s="15">
        <v>7.2341600000000006E-2</v>
      </c>
      <c r="J11" s="15">
        <v>513.89506319999998</v>
      </c>
      <c r="K11" s="15">
        <v>58.097658000000003</v>
      </c>
      <c r="L11" s="15">
        <v>7.72058</v>
      </c>
      <c r="M11" s="15">
        <v>90.367071899999999</v>
      </c>
      <c r="N11" s="15">
        <v>271.11124999999998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53</v>
      </c>
      <c r="C12" s="15">
        <v>3.5</v>
      </c>
      <c r="D12" s="15">
        <v>523.99659159999999</v>
      </c>
      <c r="E12" s="15">
        <v>121.14823</v>
      </c>
      <c r="F12" s="15">
        <v>14.359189600000001</v>
      </c>
      <c r="G12" s="15">
        <v>104.53647839999999</v>
      </c>
      <c r="H12" s="15">
        <v>317</v>
      </c>
      <c r="I12" s="15">
        <v>3.5</v>
      </c>
      <c r="J12" s="15">
        <v>523.99659159999999</v>
      </c>
      <c r="K12" s="15">
        <v>123.0350225</v>
      </c>
      <c r="L12" s="15">
        <v>14.303257</v>
      </c>
      <c r="M12" s="15">
        <v>104.1292827</v>
      </c>
      <c r="N12" s="15">
        <v>317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850</v>
      </c>
      <c r="C13" s="15">
        <v>1.72509E-2</v>
      </c>
      <c r="D13" s="15">
        <v>4431.55</v>
      </c>
      <c r="E13" s="15">
        <v>232.725976</v>
      </c>
      <c r="F13" s="15">
        <v>10.928735700000001</v>
      </c>
      <c r="G13" s="15">
        <v>318.62465930000002</v>
      </c>
      <c r="H13" s="15">
        <v>685.71621689999995</v>
      </c>
      <c r="I13" s="15">
        <v>1.72509E-2</v>
      </c>
      <c r="J13" s="15">
        <v>4431.55</v>
      </c>
      <c r="K13" s="15">
        <v>232.725976</v>
      </c>
      <c r="L13" s="15">
        <v>10.928735700000001</v>
      </c>
      <c r="M13" s="15">
        <v>318.62465930000002</v>
      </c>
      <c r="N13" s="15">
        <v>685.71621689999995</v>
      </c>
      <c r="O13" s="16" t="str">
        <f>LOOKUP(B13,{0,1,5,30},{"-","**","*","-"})</f>
        <v>-</v>
      </c>
    </row>
    <row r="14" spans="1:15" ht="16.2" x14ac:dyDescent="0.3">
      <c r="A14" s="2" t="s">
        <v>28</v>
      </c>
      <c r="O14" s="16"/>
    </row>
    <row r="15" spans="1:15" ht="16.2" x14ac:dyDescent="0.3">
      <c r="A15" s="2" t="s">
        <v>29</v>
      </c>
      <c r="O15" s="16"/>
    </row>
    <row r="16" spans="1:15" x14ac:dyDescent="0.3">
      <c r="O16" s="16"/>
    </row>
    <row r="17" spans="15:15" x14ac:dyDescent="0.3">
      <c r="O17" s="16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23" t="s">
        <v>52</v>
      </c>
      <c r="L1" s="23"/>
      <c r="M1" s="7"/>
      <c r="N1" s="7"/>
    </row>
    <row r="2" spans="1:15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7">
        <v>40.340000000000003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7">
        <v>57.407926799999998</v>
      </c>
      <c r="C4" s="5" t="s">
        <v>26</v>
      </c>
      <c r="D4" s="5"/>
      <c r="E4" s="15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1" t="s">
        <v>53</v>
      </c>
      <c r="B5" s="22" t="s">
        <v>0</v>
      </c>
      <c r="C5" s="25" t="s">
        <v>19</v>
      </c>
      <c r="D5" s="26"/>
      <c r="E5" s="26"/>
      <c r="F5" s="26"/>
      <c r="G5" s="26"/>
      <c r="H5" s="27"/>
      <c r="I5" s="28" t="s">
        <v>27</v>
      </c>
      <c r="J5" s="29"/>
      <c r="K5" s="29"/>
      <c r="L5" s="29"/>
      <c r="M5" s="29"/>
      <c r="N5" s="30"/>
    </row>
    <row r="6" spans="1:15" x14ac:dyDescent="0.3">
      <c r="A6" s="22"/>
      <c r="B6" s="2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8" t="s">
        <v>54</v>
      </c>
      <c r="B7" s="2">
        <v>1472</v>
      </c>
      <c r="C7" s="15">
        <v>2.0355999999999999E-2</v>
      </c>
      <c r="D7" s="15">
        <v>1246.9100000000001</v>
      </c>
      <c r="E7" s="15">
        <v>182.4275202</v>
      </c>
      <c r="F7" s="15">
        <v>3.6382997000000001</v>
      </c>
      <c r="G7" s="15">
        <v>139.5893786</v>
      </c>
      <c r="H7" s="15">
        <v>452.58469910000002</v>
      </c>
      <c r="I7" s="15">
        <v>2.0355999999999999E-2</v>
      </c>
      <c r="J7" s="15">
        <v>1089.92</v>
      </c>
      <c r="K7" s="15">
        <v>151.02659679999999</v>
      </c>
      <c r="L7" s="15">
        <v>3.0368069000000002</v>
      </c>
      <c r="M7" s="15">
        <v>116.51211549999999</v>
      </c>
      <c r="N7" s="15">
        <v>378.29619539999999</v>
      </c>
      <c r="O7" s="16" t="str">
        <f>LOOKUP(B7,{0,1,5,30},{"-","**","*","-"})</f>
        <v>-</v>
      </c>
    </row>
    <row r="8" spans="1:15" ht="16.2" x14ac:dyDescent="0.3">
      <c r="A8" s="19" t="s">
        <v>60</v>
      </c>
      <c r="B8" s="2">
        <v>252</v>
      </c>
      <c r="C8" s="15">
        <v>8.9786999999999999E-5</v>
      </c>
      <c r="D8" s="15">
        <v>45.9385026</v>
      </c>
      <c r="E8" s="15">
        <v>3.5761750999999999</v>
      </c>
      <c r="F8" s="15">
        <v>0.35820560000000001</v>
      </c>
      <c r="G8" s="15">
        <v>5.6863381999999998</v>
      </c>
      <c r="H8" s="15">
        <v>13.8714168</v>
      </c>
      <c r="I8" s="15">
        <v>8.9786999999999999E-5</v>
      </c>
      <c r="J8" s="15">
        <v>45.9385026</v>
      </c>
      <c r="K8" s="15">
        <v>3.5761750999999999</v>
      </c>
      <c r="L8" s="15">
        <v>0.35820560000000001</v>
      </c>
      <c r="M8" s="15">
        <v>5.6863381999999998</v>
      </c>
      <c r="N8" s="15">
        <v>13.8714168</v>
      </c>
      <c r="O8" s="16" t="str">
        <f>LOOKUP(B8,{0,1,5,30},{"-","**","*","-"})</f>
        <v>-</v>
      </c>
    </row>
    <row r="9" spans="1:15" ht="16.2" x14ac:dyDescent="0.3">
      <c r="A9" s="18" t="s">
        <v>55</v>
      </c>
      <c r="B9" s="2">
        <v>1557</v>
      </c>
      <c r="C9" s="15">
        <v>8.4589618000000009</v>
      </c>
      <c r="D9" s="15">
        <v>5356.33</v>
      </c>
      <c r="E9" s="15">
        <v>910.9401762</v>
      </c>
      <c r="F9" s="15">
        <v>14.253824399999999</v>
      </c>
      <c r="G9" s="15">
        <v>562.43936799999994</v>
      </c>
      <c r="H9" s="15">
        <v>1926.12</v>
      </c>
      <c r="I9" s="15">
        <v>8.4589618000000009</v>
      </c>
      <c r="J9" s="15">
        <v>5480.84</v>
      </c>
      <c r="K9" s="15">
        <v>1034.54</v>
      </c>
      <c r="L9" s="15">
        <v>14.9320653</v>
      </c>
      <c r="M9" s="15">
        <v>589.20196550000003</v>
      </c>
      <c r="N9" s="15">
        <v>2077.86</v>
      </c>
      <c r="O9" s="16" t="str">
        <f>LOOKUP(B9,{0,1,5,30},{"-","**","*","-"})</f>
        <v>-</v>
      </c>
    </row>
    <row r="10" spans="1:15" ht="16.2" x14ac:dyDescent="0.3">
      <c r="A10" s="19" t="s">
        <v>58</v>
      </c>
      <c r="B10" s="2">
        <v>980</v>
      </c>
      <c r="C10" s="15">
        <v>0.5</v>
      </c>
      <c r="D10" s="15">
        <v>3960.41</v>
      </c>
      <c r="E10" s="15">
        <v>530.73252520000005</v>
      </c>
      <c r="F10" s="15">
        <v>13.973562299999999</v>
      </c>
      <c r="G10" s="15">
        <v>437.44169390000002</v>
      </c>
      <c r="H10" s="15">
        <v>1346.2</v>
      </c>
      <c r="I10" s="15">
        <v>0.5</v>
      </c>
      <c r="J10" s="15">
        <v>3960.41</v>
      </c>
      <c r="K10" s="15">
        <v>530.73252520000005</v>
      </c>
      <c r="L10" s="15">
        <v>13.973562299999999</v>
      </c>
      <c r="M10" s="15">
        <v>437.44169390000002</v>
      </c>
      <c r="N10" s="15">
        <v>1346.2</v>
      </c>
      <c r="O10" s="16" t="str">
        <f>LOOKUP(B10,{0,1,5,30},{"-","**","*","-"})</f>
        <v>-</v>
      </c>
    </row>
    <row r="11" spans="1:15" ht="16.2" x14ac:dyDescent="0.3">
      <c r="A11" s="20" t="s">
        <v>56</v>
      </c>
      <c r="B11" s="2">
        <v>133</v>
      </c>
      <c r="C11" s="15">
        <v>0.17617389999999999</v>
      </c>
      <c r="D11" s="15">
        <v>207.79342130000001</v>
      </c>
      <c r="E11" s="15">
        <v>27.102722400000001</v>
      </c>
      <c r="F11" s="15">
        <v>2.9911810999999999</v>
      </c>
      <c r="G11" s="15">
        <v>34.495983000000003</v>
      </c>
      <c r="H11" s="15">
        <v>99</v>
      </c>
      <c r="I11" s="15">
        <v>0.17617389999999999</v>
      </c>
      <c r="J11" s="15">
        <v>207.79342130000001</v>
      </c>
      <c r="K11" s="15">
        <v>26.949584300000001</v>
      </c>
      <c r="L11" s="15">
        <v>2.9739653000000001</v>
      </c>
      <c r="M11" s="15">
        <v>34.297441300000003</v>
      </c>
      <c r="N11" s="15">
        <v>99</v>
      </c>
      <c r="O11" s="16" t="str">
        <f>LOOKUP(B11,{0,1,5,30},{"-","**","*","-"})</f>
        <v>-</v>
      </c>
    </row>
    <row r="12" spans="1:15" ht="16.2" x14ac:dyDescent="0.3">
      <c r="A12" s="19" t="s">
        <v>59</v>
      </c>
      <c r="B12" s="2">
        <v>274</v>
      </c>
      <c r="C12" s="15">
        <v>8.3110312999999998</v>
      </c>
      <c r="D12" s="15">
        <v>1105.75</v>
      </c>
      <c r="E12" s="15">
        <v>146.139703</v>
      </c>
      <c r="F12" s="15">
        <v>8.5510640999999996</v>
      </c>
      <c r="G12" s="15">
        <v>141.54529640000001</v>
      </c>
      <c r="H12" s="15">
        <v>410.69977729999999</v>
      </c>
      <c r="I12" s="15">
        <v>8.3110312999999998</v>
      </c>
      <c r="J12" s="15">
        <v>1105.75</v>
      </c>
      <c r="K12" s="15">
        <v>146.139703</v>
      </c>
      <c r="L12" s="15">
        <v>8.5510640999999996</v>
      </c>
      <c r="M12" s="15">
        <v>141.54529640000001</v>
      </c>
      <c r="N12" s="15">
        <v>410.69977729999999</v>
      </c>
      <c r="O12" s="16" t="str">
        <f>LOOKUP(B12,{0,1,5,30},{"-","**","*","-"})</f>
        <v>-</v>
      </c>
    </row>
    <row r="13" spans="1:15" ht="16.2" x14ac:dyDescent="0.3">
      <c r="A13" s="18" t="s">
        <v>57</v>
      </c>
      <c r="B13" s="2">
        <v>1497</v>
      </c>
      <c r="C13" s="15">
        <v>4.9324E-3</v>
      </c>
      <c r="D13" s="15">
        <v>3885.86</v>
      </c>
      <c r="E13" s="15">
        <v>142.4872062</v>
      </c>
      <c r="F13" s="15">
        <v>7.5672724999999996</v>
      </c>
      <c r="G13" s="15">
        <v>292.78597589999998</v>
      </c>
      <c r="H13" s="15">
        <v>627.86513609999997</v>
      </c>
      <c r="I13" s="15">
        <v>4.9324E-3</v>
      </c>
      <c r="J13" s="15">
        <v>3885.86</v>
      </c>
      <c r="K13" s="15">
        <v>142.4872062</v>
      </c>
      <c r="L13" s="15">
        <v>7.5672724999999996</v>
      </c>
      <c r="M13" s="15">
        <v>292.78597589999998</v>
      </c>
      <c r="N13" s="15">
        <v>627.86513609999997</v>
      </c>
      <c r="O13" s="16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6"/>
    </row>
    <row r="15" spans="1:15" ht="16.2" x14ac:dyDescent="0.3">
      <c r="A15" s="2" t="s">
        <v>29</v>
      </c>
      <c r="M15" s="2"/>
      <c r="N15" s="2"/>
      <c r="O15" s="16"/>
    </row>
    <row r="16" spans="1:15" x14ac:dyDescent="0.3">
      <c r="A16" s="2"/>
      <c r="M16" s="2"/>
      <c r="N16" s="2"/>
      <c r="O16" s="16"/>
    </row>
    <row r="17" spans="1:15" x14ac:dyDescent="0.3">
      <c r="A17" s="2"/>
      <c r="M17" s="2"/>
      <c r="N17" s="2"/>
      <c r="O17" s="16"/>
    </row>
    <row r="18" spans="1:15" x14ac:dyDescent="0.3">
      <c r="A18" s="2"/>
      <c r="M18" s="2"/>
      <c r="N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</row>
  </sheetData>
  <mergeCells count="5">
    <mergeCell ref="A5:A6"/>
    <mergeCell ref="B5:B6"/>
    <mergeCell ref="K1:L1"/>
    <mergeCell ref="C5:H5"/>
    <mergeCell ref="I5:N5"/>
  </mergeCells>
  <phoneticPr fontId="19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Printed>2023-03-20T06:38:28Z</cp:lastPrinted>
  <dcterms:created xsi:type="dcterms:W3CDTF">2012-12-09T06:20:49Z</dcterms:created>
  <dcterms:modified xsi:type="dcterms:W3CDTF">2023-04-18T09:29:14Z</dcterms:modified>
</cp:coreProperties>
</file>